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owayback.sharepoint.com/sites/NoWayBack/Gedeelde documenten/Financien, verzekeringen, vastgoed en garanties/Projecten in aanvraag/Erkenning OV/Jaarverslagen/"/>
    </mc:Choice>
  </mc:AlternateContent>
  <xr:revisionPtr revIDLastSave="3236" documentId="8_{BFE7D05C-2668-4B45-B79F-55F0A3CBB4D0}" xr6:coauthVersionLast="47" xr6:coauthVersionMax="47" xr10:uidLastSave="{1D4B7E85-75AF-4244-A5C0-422FC7320420}"/>
  <bookViews>
    <workbookView xWindow="-108" yWindow="-108" windowWidth="23256" windowHeight="12456" activeTab="3" xr2:uid="{B65D3806-323A-46B0-9DE7-F449215897E1}"/>
  </bookViews>
  <sheets>
    <sheet name="Actie 1 - 2025" sheetId="3" r:id="rId1"/>
    <sheet name="Actie 2 - 2025" sheetId="2" r:id="rId2"/>
    <sheet name="Actie 3 - 2025" sheetId="4" r:id="rId3"/>
    <sheet name="Actie 4 - 2025" sheetId="1" r:id="rId4"/>
  </sheets>
  <definedNames>
    <definedName name="_xlnm._FilterDatabase" localSheetId="0" hidden="1">'Actie 1 - 2025'!$A$2:$R$62</definedName>
    <definedName name="_xlnm._FilterDatabase" localSheetId="1" hidden="1">'Actie 2 - 2025'!$A$2:$I$51</definedName>
    <definedName name="_xlnm._FilterDatabase" localSheetId="2" hidden="1">'Actie 3 - 2025'!$A$2:$J$31</definedName>
    <definedName name="_xlnm._FilterDatabase" localSheetId="3" hidden="1">'Actie 4 - 2025'!$A$3:$Q$151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4" l="1"/>
  <c r="K151" i="1"/>
  <c r="J151" i="1"/>
  <c r="I151" i="1"/>
  <c r="H151" i="1"/>
  <c r="G151" i="1"/>
  <c r="F151" i="1"/>
  <c r="I31" i="4" l="1"/>
  <c r="L151" i="1"/>
</calcChain>
</file>

<file path=xl/sharedStrings.xml><?xml version="1.0" encoding="utf-8"?>
<sst xmlns="http://schemas.openxmlformats.org/spreadsheetml/2006/main" count="1845" uniqueCount="478">
  <si>
    <t>1) Netwerking en samenwerking rond omgevingsuitdagingen en -behoeften</t>
  </si>
  <si>
    <t>Datum</t>
  </si>
  <si>
    <t>Wie</t>
  </si>
  <si>
    <t>Doelgroep</t>
  </si>
  <si>
    <t>Postcode</t>
  </si>
  <si>
    <t>Gemeente</t>
  </si>
  <si>
    <t>Deelproject</t>
  </si>
  <si>
    <t>Doel samenwerking</t>
  </si>
  <si>
    <t>Details</t>
  </si>
  <si>
    <t>Leefmilieu Brussel</t>
  </si>
  <si>
    <t>Regionaal bestuur</t>
  </si>
  <si>
    <t>Brussel</t>
  </si>
  <si>
    <t>BP &amp; OS</t>
  </si>
  <si>
    <t>Participatie aan beleid omgeving</t>
  </si>
  <si>
    <t>Facultatieve subsidies activiteiten NoWayBack vzw Brussels Hoofdstedelijk Gewest</t>
  </si>
  <si>
    <t>Vlaamse overheid - Agentschap Natuur en Bos</t>
  </si>
  <si>
    <t>BP</t>
  </si>
  <si>
    <t>Bosalliantie</t>
  </si>
  <si>
    <t>Projectaanvraag voor innovatie</t>
  </si>
  <si>
    <t>Projectaanvraag LILA (Horizon +), doel: participatief beheer groenblauwe verbindingen in Dilbeek</t>
  </si>
  <si>
    <t>Euroclear</t>
  </si>
  <si>
    <t>Economische actor</t>
  </si>
  <si>
    <t>Projectaanvraag voor versterking actoren</t>
  </si>
  <si>
    <t>Voorstelling activiteiten NoWayBack vzw</t>
  </si>
  <si>
    <t>01/14/2025</t>
  </si>
  <si>
    <t>Vlaamse overheid - Departement Omgeving</t>
  </si>
  <si>
    <t>Studie / Onderzoek voor kennisopbouw</t>
  </si>
  <si>
    <t>Meer Bos in de Noordrand</t>
  </si>
  <si>
    <t>06/26/2025</t>
  </si>
  <si>
    <t>Erasmus Hogeschool Brussel</t>
  </si>
  <si>
    <t>Hoger onderwijs / onderzoek</t>
  </si>
  <si>
    <t>Subjectieve Gist Atlas (Innoviris), doel: burgerwetenschap</t>
  </si>
  <si>
    <t>09/25/2025</t>
  </si>
  <si>
    <t>Eli Lilly</t>
  </si>
  <si>
    <t>Realisatie betrokkenheid actor</t>
  </si>
  <si>
    <t>10/13/2025</t>
  </si>
  <si>
    <t>Koning Boudewijnstichting</t>
  </si>
  <si>
    <t>Stichting</t>
  </si>
  <si>
    <t>Netwerking</t>
  </si>
  <si>
    <t>10/22/2025</t>
  </si>
  <si>
    <t>Bosalliantie / Boomweekend</t>
  </si>
  <si>
    <t>7/22/2025</t>
  </si>
  <si>
    <t>Natuurweefselproject Darse Vilvoorde</t>
  </si>
  <si>
    <t>9/17/2025</t>
  </si>
  <si>
    <t>Brussels Airport Fund</t>
  </si>
  <si>
    <t>Projectaanvraag, doel: participatieve aanplant en beheer</t>
  </si>
  <si>
    <t>07/17/2025</t>
  </si>
  <si>
    <t>Brasserie La Mule</t>
  </si>
  <si>
    <t>Schaarbeek</t>
  </si>
  <si>
    <t>Gezamenlijke voedselproductie op basis van fruitoogst</t>
  </si>
  <si>
    <t>10/27/2025</t>
  </si>
  <si>
    <t>Beweging.net</t>
  </si>
  <si>
    <t>Bovenlokale actor</t>
  </si>
  <si>
    <t>OS</t>
  </si>
  <si>
    <t>Realisatie betrokkenheid burgers</t>
  </si>
  <si>
    <t>Samen ter beschikking stellen regenwatertonnen aan lokale moestuinen</t>
  </si>
  <si>
    <t>Colruyt Group</t>
  </si>
  <si>
    <t>Halle</t>
  </si>
  <si>
    <t>Bûûmplantproject Colruyt Group</t>
  </si>
  <si>
    <t>Stad Halle</t>
  </si>
  <si>
    <t>Lokaal bestuur</t>
  </si>
  <si>
    <t>Aanreiken van plantlocaties in publieke ruimte, logistieke ondersteuning voor uitrol plantacties &amp; communicatie naar doelgroepen</t>
  </si>
  <si>
    <t>10/15/2025</t>
  </si>
  <si>
    <t>Colruyt Group Foundation</t>
  </si>
  <si>
    <t>De Fruitburght Demeulemeester</t>
  </si>
  <si>
    <t>Actieve landbouwer</t>
  </si>
  <si>
    <t>Bever</t>
  </si>
  <si>
    <t>Aanreiken van fruit voor vrijwilligerswerking</t>
  </si>
  <si>
    <t>Gemeente Hoeilaart</t>
  </si>
  <si>
    <t>Hoeilaart</t>
  </si>
  <si>
    <t>Aanreiken van plantlocaties in publieke ruimte</t>
  </si>
  <si>
    <t>03/21/2025</t>
  </si>
  <si>
    <t>Brabantse Wouden vzw</t>
  </si>
  <si>
    <t>Presentatie en deelname workshops verbindende landschappen</t>
  </si>
  <si>
    <t>Gemeente Galmaarden</t>
  </si>
  <si>
    <t>Galmaarden</t>
  </si>
  <si>
    <t>05/19/2025</t>
  </si>
  <si>
    <t>Gemeente Drogenbos</t>
  </si>
  <si>
    <t>Drogenbos</t>
  </si>
  <si>
    <t>Projectaanvraag Natuur in je Buurt (ANB), doel: participatieve aanplant en beheer</t>
  </si>
  <si>
    <t>Gemeente Sint-Genesius-Rode</t>
  </si>
  <si>
    <t>Sint-Genesius-Rode</t>
  </si>
  <si>
    <t>Gemeente Pepingen</t>
  </si>
  <si>
    <t>Pepingen + deelgemeenten</t>
  </si>
  <si>
    <t>Gemeente Dilbeek</t>
  </si>
  <si>
    <t>Dilbeek + deelgemeenten</t>
  </si>
  <si>
    <t>04/15/2025</t>
  </si>
  <si>
    <t>Gezamenlijke communicatie naar inwoners van de gemeente: input voor kanalen van de gemeente</t>
  </si>
  <si>
    <t>07/16/2025</t>
  </si>
  <si>
    <t>Gemeente Ternat</t>
  </si>
  <si>
    <t>Ternat + deelgemeenten</t>
  </si>
  <si>
    <t>Gemeente Opwijk</t>
  </si>
  <si>
    <t>Opwijk</t>
  </si>
  <si>
    <t>Gemeente Lennik</t>
  </si>
  <si>
    <t>Lennik</t>
  </si>
  <si>
    <t>Gemeente Gooik</t>
  </si>
  <si>
    <t>Gooik</t>
  </si>
  <si>
    <t>Gemeente Roosdaal</t>
  </si>
  <si>
    <t>Roosdaal</t>
  </si>
  <si>
    <t>Gemeente Merchtem</t>
  </si>
  <si>
    <t>Merchtem</t>
  </si>
  <si>
    <t>Aanreiken van plantlocaties in publieke ruimte, logistieke ondersteuning voor uitrol plantacties</t>
  </si>
  <si>
    <t>Stad Vilvoorde</t>
  </si>
  <si>
    <t>Vilvoorde</t>
  </si>
  <si>
    <t>Flanders Classics</t>
  </si>
  <si>
    <t>Oproep burgers</t>
  </si>
  <si>
    <t>Gemeente Steenokkerzeel</t>
  </si>
  <si>
    <t>Steenokkerzeel</t>
  </si>
  <si>
    <t>Logistieke ondersteuning voor uitrol plantacties + communicatie naar doelgroepen</t>
  </si>
  <si>
    <t>Enel</t>
  </si>
  <si>
    <t>Machelen</t>
  </si>
  <si>
    <t>Bespreking hergebruik bronbemalingswater door onderaanemer lokale besturen voor openbare netheid</t>
  </si>
  <si>
    <t>Gemeente Londerzeel</t>
  </si>
  <si>
    <t>Londerzeel</t>
  </si>
  <si>
    <t>Gemeente Grimbergen + deelgemeenten</t>
  </si>
  <si>
    <t>Grimbergen + deelgemeenten</t>
  </si>
  <si>
    <t>Gemeente Meise</t>
  </si>
  <si>
    <t>Meise + deelgemeenten</t>
  </si>
  <si>
    <t>08/26/2025</t>
  </si>
  <si>
    <t>Projectaanvraag Boer, Bûûm en Bloei (Departement Omgeving), doel: participatieve aanplant en beheer</t>
  </si>
  <si>
    <t>Actieve landbouwer Meise</t>
  </si>
  <si>
    <t>Actoren verenigen en versterken</t>
  </si>
  <si>
    <t>Logistieke ondersteuning voor uitrol plantacties</t>
  </si>
  <si>
    <t>Gemeente Kapelle-op-den-Bos</t>
  </si>
  <si>
    <t>Kapelle-op-den-Bos</t>
  </si>
  <si>
    <t>Buildwise</t>
  </si>
  <si>
    <t>Zaventem</t>
  </si>
  <si>
    <t>Bespreking waterkwaliteitsnormen bemalingswater</t>
  </si>
  <si>
    <t>11/26/2025</t>
  </si>
  <si>
    <t>Gemeente Zaventem</t>
  </si>
  <si>
    <t>Bespreking hergebruik bronbemalingswater door lokale actoren</t>
  </si>
  <si>
    <t>Gemeente Zemst</t>
  </si>
  <si>
    <t>Zemst + deelgemeenten</t>
  </si>
  <si>
    <t>Natuurpunt</t>
  </si>
  <si>
    <t>Gewestelijke omgevingsvereniging</t>
  </si>
  <si>
    <t>Mechelen</t>
  </si>
  <si>
    <t>Provincie Vlaams-Brabant</t>
  </si>
  <si>
    <t>Bovenlokaal bestuur</t>
  </si>
  <si>
    <t>Leuven</t>
  </si>
  <si>
    <t>Projectaanvraag Biodiversiteit op School (Dilbeek);, doel: participatieve aanplant en beheer</t>
  </si>
  <si>
    <t>Q3 en Q4 2025</t>
  </si>
  <si>
    <t>Boerennatuur</t>
  </si>
  <si>
    <t>VLIF dossier landbouwer Ternat</t>
  </si>
  <si>
    <t>Gemeente Tervuren</t>
  </si>
  <si>
    <t>Tervuren</t>
  </si>
  <si>
    <t>Actieve landbouwer Tervuren</t>
  </si>
  <si>
    <t>Gemeente Overijse</t>
  </si>
  <si>
    <t>Overijse</t>
  </si>
  <si>
    <t>Aanreiken van plantlocaties in publieke ruimte, logistieke ondersteuning voor uitrol plantacties, communicatie naar doelgroepen &amp; opvolging beheer</t>
  </si>
  <si>
    <t>Gemeente Rotselaar</t>
  </si>
  <si>
    <t>Rotselaar en deelgemeenten</t>
  </si>
  <si>
    <t>Dienst handhaving en milieu Stad Brugge</t>
  </si>
  <si>
    <t>Brugge</t>
  </si>
  <si>
    <t>Bespreking toetsingskader bemalingen Stad Brugge</t>
  </si>
  <si>
    <t>Inagro</t>
  </si>
  <si>
    <t>Beitem</t>
  </si>
  <si>
    <t>Bespreking omtrent regenwateropvang bij kwekerij</t>
  </si>
  <si>
    <t>Milieudienst Gent</t>
  </si>
  <si>
    <t>Gent</t>
  </si>
  <si>
    <t>Bespreking kader bronbemalingen</t>
  </si>
  <si>
    <t>Fornalab UGENT</t>
  </si>
  <si>
    <t>Gontrode</t>
  </si>
  <si>
    <t>Database voor verder onderzoek ism studenten en postdoc</t>
  </si>
  <si>
    <t>De Okkernoot vzw</t>
  </si>
  <si>
    <t>Grimminge</t>
  </si>
  <si>
    <t>Actieve landbouwer Ternat</t>
  </si>
  <si>
    <t>Ternat</t>
  </si>
  <si>
    <t>ILVO + Netwerk Rechtvaardigheid en Vrede</t>
  </si>
  <si>
    <t>Merelbeke-Melle</t>
  </si>
  <si>
    <t>Studiedag kerkelijke landbouwgrond</t>
  </si>
  <si>
    <t>Meise</t>
  </si>
  <si>
    <t>2) Ter beschikking stellen van expertise aan het brede publiek</t>
  </si>
  <si>
    <t>PC</t>
  </si>
  <si>
    <t>Type ondersteuning</t>
  </si>
  <si>
    <t>Doel ondersteuning</t>
  </si>
  <si>
    <t>Aantal 
deelnemers</t>
  </si>
  <si>
    <t>10/31/2025</t>
  </si>
  <si>
    <t>YOUCA vzw</t>
  </si>
  <si>
    <t>Jongerenorganisatie</t>
  </si>
  <si>
    <t>Input voor projectvoorbereiding rond bebossing in Vlaanderen</t>
  </si>
  <si>
    <t>Innovatieve oplossingen voor omgevingsuitdagingen en - behoeften</t>
  </si>
  <si>
    <t>Q1 2025</t>
  </si>
  <si>
    <t>Sociale moestuin  Stad Halle</t>
  </si>
  <si>
    <t>Burgercollectief</t>
  </si>
  <si>
    <t>Halle + deelgemeenten</t>
  </si>
  <si>
    <t>Inhoudelijke ondersteuning bij ecologische inrichting, levering planten en/of aanplant</t>
  </si>
  <si>
    <t>Burgers versterken rond omgevingsuitdagingen</t>
  </si>
  <si>
    <t>Den Uskant</t>
  </si>
  <si>
    <t>Input voor projectvoorbereiding ecologisch beheer door lokaal collectief</t>
  </si>
  <si>
    <t>10/30/2025</t>
  </si>
  <si>
    <t>Opmaak inhoudelijk plantvoorstel publiek domein</t>
  </si>
  <si>
    <t>Actoren versterken rond omgevingsuitdagingen</t>
  </si>
  <si>
    <t>Plantzuun</t>
  </si>
  <si>
    <t>Sint-Pieters-Leeuw</t>
  </si>
  <si>
    <t>Pony City asbl</t>
  </si>
  <si>
    <t>Lokale vereniging</t>
  </si>
  <si>
    <t>CVBA Meer Bos</t>
  </si>
  <si>
    <t xml:space="preserve">Inhoudelijke ondersteuning bij ecologische inrichting, levering planten en/of aanplant </t>
  </si>
  <si>
    <t>08/20/2025</t>
  </si>
  <si>
    <t>Inhoudelijke voorbereiding omgevingsvergunning vegetatiewijziging</t>
  </si>
  <si>
    <t>Inwoners Dilbeek</t>
  </si>
  <si>
    <t xml:space="preserve">Burger  </t>
  </si>
  <si>
    <t>Q4 2025</t>
  </si>
  <si>
    <t>Opmaak inhoudelijk plantvoorstel bos</t>
  </si>
  <si>
    <t>Kerkfabriek</t>
  </si>
  <si>
    <t>06/25/2025</t>
  </si>
  <si>
    <t>Kerkfabriek Sint Ambrosius</t>
  </si>
  <si>
    <t xml:space="preserve">Basisschool 't Klavertje Vier </t>
  </si>
  <si>
    <t>School</t>
  </si>
  <si>
    <t>Opmaak + indienen omgevingsvergunning voor vegetatiewijziging en aanplant bos</t>
  </si>
  <si>
    <t>Q3 2025</t>
  </si>
  <si>
    <t>Inwoners Roosdaal</t>
  </si>
  <si>
    <t>Begeleiding opentuindag ter sensibilisering van buren en kennissen</t>
  </si>
  <si>
    <t>Q2 2025</t>
  </si>
  <si>
    <t>Opmaak inhoudelijk plantvoorstel publiek domein en bos</t>
  </si>
  <si>
    <t>Hakuna Matata</t>
  </si>
  <si>
    <t>Buurttuin _ Vilvoorde</t>
  </si>
  <si>
    <t>Collectieve Buurttuin De Okkernoot</t>
  </si>
  <si>
    <t>Serres stad Brussel</t>
  </si>
  <si>
    <t>Inhoudelijke ondersteuning regenwaterrecuperatie gemeentelijke kwekerij groendienst</t>
  </si>
  <si>
    <t>Strabag - werf woluwedal</t>
  </si>
  <si>
    <t>Bouwbedrijf</t>
  </si>
  <si>
    <t>Begeleiding hergebruik bemalingswater afkomstig van bronbemaling</t>
  </si>
  <si>
    <t>Zemst</t>
  </si>
  <si>
    <t>Lokale burger / samenwoonproject</t>
  </si>
  <si>
    <t>Wilsele</t>
  </si>
  <si>
    <t>Tuinranger Overijse</t>
  </si>
  <si>
    <t>Inwoner Overijse</t>
  </si>
  <si>
    <t>Samenwerking om voorstellen tuinranger te realiseren</t>
  </si>
  <si>
    <t>Voedselboscollectief Vandepoel</t>
  </si>
  <si>
    <t>Diest</t>
  </si>
  <si>
    <t>Most vzw</t>
  </si>
  <si>
    <t>Tielt-Winge</t>
  </si>
  <si>
    <t>Natuurpunt Landen</t>
  </si>
  <si>
    <t>Landen</t>
  </si>
  <si>
    <t>Lokale burger / Bûûmplanter</t>
  </si>
  <si>
    <t>Ninove</t>
  </si>
  <si>
    <t>Inhoudelijke ondersteuning bij opmaak natuurbeheerplan type 2</t>
  </si>
  <si>
    <t>RE-Ferm vzw</t>
  </si>
  <si>
    <t>3) Kennisopbouw en de kennisverspreiding naar de doelgroepen</t>
  </si>
  <si>
    <t>Onderwerp</t>
  </si>
  <si>
    <t>Type</t>
  </si>
  <si>
    <t>Verstrekker</t>
  </si>
  <si>
    <t>Doel</t>
  </si>
  <si>
    <t>Aantal deelnemers NoWayBack vzw</t>
  </si>
  <si>
    <t>aantal externe deelnemers</t>
  </si>
  <si>
    <t>Opleiding onderhoud tuinmachines</t>
  </si>
  <si>
    <t>Liedekerke</t>
  </si>
  <si>
    <t>Kennisopbouw eigen medewerkers</t>
  </si>
  <si>
    <t>Inverde</t>
  </si>
  <si>
    <t>Kennis- en expertisecentrum zijn</t>
  </si>
  <si>
    <t>05/21/2025</t>
  </si>
  <si>
    <t>Voedselboscollectief 'Het Vennebos' Zemst</t>
  </si>
  <si>
    <t>Kennisverspreiding naar doelgroepen</t>
  </si>
  <si>
    <t>NoWayBack vzw</t>
  </si>
  <si>
    <t>Burgers of actoren verenigen of versterken</t>
  </si>
  <si>
    <t>Toekomst van de Beuk</t>
  </si>
  <si>
    <t>Bomen Beter Beheren vzw</t>
  </si>
  <si>
    <t>Excursie aan Bosmuseum in Hoeilaart ikv basisopleiding Natuurmanagement</t>
  </si>
  <si>
    <t>Opleiding Olmen (iepen) voor een klimaatbestendige toekomst</t>
  </si>
  <si>
    <t>09/15/2025</t>
  </si>
  <si>
    <t>Opleiding Basistechnieken van zeisen</t>
  </si>
  <si>
    <t>Halen</t>
  </si>
  <si>
    <t>NoWayBack vzw / Zeis &amp;  Bijl</t>
  </si>
  <si>
    <t>Atelier Zomersnoei bij Most vzw</t>
  </si>
  <si>
    <t>Opleiding natuurgericht beheer van heggen, houtkanten en bosranden</t>
  </si>
  <si>
    <t>nvt</t>
  </si>
  <si>
    <t>Opleiding zachte snoei van heggen</t>
  </si>
  <si>
    <t>Nature Academy Brussel</t>
  </si>
  <si>
    <t>Opleiding biodiverse klimaattuin</t>
  </si>
  <si>
    <t>Opmaken en uitwerken van een educatief pakket voor scholen (plantenfiches, inhoudelijke fiches, natuurspelen en doemateriaal)</t>
  </si>
  <si>
    <t>Inspiratiemoment ‘Samen verbeelden we de ruimte’</t>
  </si>
  <si>
    <t>Kennisopbouw eigen medewerkers/Kennisverspreiding naar doelgroepen</t>
  </si>
  <si>
    <t>Departement Omgeving Vlaanderen</t>
  </si>
  <si>
    <t>Algemene inleiding in perscommunicatie</t>
  </si>
  <si>
    <t>Bond Beter Leefmilieu</t>
  </si>
  <si>
    <t xml:space="preserve"> Q3 &amp; Q4 2025</t>
  </si>
  <si>
    <t>Ontwikkeling van QGIS-kaarten o.b.v. de database</t>
  </si>
  <si>
    <t xml:space="preserve">Database: onderzoek naar herkomst van aanplantingen </t>
  </si>
  <si>
    <t>Werfbezoek bemalingswerf met nuttig hergebruik ter bescherming van kwetsbare bomen</t>
  </si>
  <si>
    <t>Willemen Infra en NoWayBack vzw</t>
  </si>
  <si>
    <t>Opleiding QGIS</t>
  </si>
  <si>
    <t>Antwerpen</t>
  </si>
  <si>
    <t>GEO-it</t>
  </si>
  <si>
    <t>Excursie Pomona Belgica</t>
  </si>
  <si>
    <t>Heist-op-den-Berg</t>
  </si>
  <si>
    <t>10/21/2025</t>
  </si>
  <si>
    <t>Milieuwinsten in op de werf - presentatie en rondetafelgesprek</t>
  </si>
  <si>
    <t>10/23/2025</t>
  </si>
  <si>
    <t>Aquarama</t>
  </si>
  <si>
    <t>10/28/2025</t>
  </si>
  <si>
    <t>Bronbemalingen en Bomen</t>
  </si>
  <si>
    <t>Genk</t>
  </si>
  <si>
    <t>4) Informeren, sensibiliseren en mobiliseren van burgers of actoren;</t>
  </si>
  <si>
    <t>Doelgroepen activiteiten</t>
  </si>
  <si>
    <t>Datum (mm/dd/jjjj)</t>
  </si>
  <si>
    <t>Type activiteit</t>
  </si>
  <si>
    <t>Actieve 
landbouwer</t>
  </si>
  <si>
    <t>Burger</t>
  </si>
  <si>
    <t>Leerlingen 
en leraren</t>
  </si>
  <si>
    <t>Medewerkers 
bedrijven</t>
  </si>
  <si>
    <t>Leden andere verenigingen</t>
  </si>
  <si>
    <t>Lokaal bestuur / administratie</t>
  </si>
  <si>
    <t>Planten</t>
  </si>
  <si>
    <t>Lokale actoren</t>
  </si>
  <si>
    <t>Bovenlokale actoren</t>
  </si>
  <si>
    <t>Sensibilisering, inhoudelijke ondersteuning bij ecologische inrichting tuin, levering planten en/of aanplant</t>
  </si>
  <si>
    <t>Stad Halle (logistieke ondersteuning)</t>
  </si>
  <si>
    <t>Vlaamse overheid / Agentschap Binnenlands Bestuur</t>
  </si>
  <si>
    <t xml:space="preserve">Betrokkenheid van burgers en actoren </t>
  </si>
  <si>
    <t>Herne</t>
  </si>
  <si>
    <t>Inzamelen van fruit na een tekort voor de vrijwilligerswerking</t>
  </si>
  <si>
    <t>Pony City ASBL</t>
  </si>
  <si>
    <t>Terreinbezoeken inhoudelijke voorbereiding plantlocaties ism lokaal bestuur</t>
  </si>
  <si>
    <t>04/16/2025</t>
  </si>
  <si>
    <t>Presentatie activiteiten NoWayBack vzw</t>
  </si>
  <si>
    <t>Linkebeek</t>
  </si>
  <si>
    <t>Gemeente Linkebeek</t>
  </si>
  <si>
    <t>Participeren aan het beleid</t>
  </si>
  <si>
    <t>Terreinbezoeken inhoudelijke voorbereiding plantlocaties ism lokaal bestuur en lokaal initiatief</t>
  </si>
  <si>
    <t>02/14/2025</t>
  </si>
  <si>
    <t>Educatieve boomplantactie op publiek domein / collectieve voorziening</t>
  </si>
  <si>
    <t>Beersel + deelgemeenten</t>
  </si>
  <si>
    <t>Gemeenteschool Dworp</t>
  </si>
  <si>
    <t>1/16/2025</t>
  </si>
  <si>
    <t>Boomplantactie op publiek domein / collectieve voorziening</t>
  </si>
  <si>
    <t>Gemeente Vorst (begraafplaats)</t>
  </si>
  <si>
    <t>Pepingen</t>
  </si>
  <si>
    <t>Natuurpunt Pepingen, Gemeente Pepingen</t>
  </si>
  <si>
    <t>Educatieve boomplantactie op privéterrein</t>
  </si>
  <si>
    <t>Basisschool Broederschool
Gemeente Dilbeek</t>
  </si>
  <si>
    <t>02/17/2025</t>
  </si>
  <si>
    <t>Basisschool De Vlinder</t>
  </si>
  <si>
    <t>02/18/2025</t>
  </si>
  <si>
    <t>Openbaar domein Gemeente Dilbeek</t>
  </si>
  <si>
    <t>02/28/2025</t>
  </si>
  <si>
    <t>Basisschool 't Keperke
Gemeente Dilbeek</t>
  </si>
  <si>
    <t>09/16/2025</t>
  </si>
  <si>
    <t>gemeente Dilbeek ; Overkop Pajtooteland ; Don Bosco Dilbeek Internaat</t>
  </si>
  <si>
    <t>basisschool Regina Caeli Dilbeek ; buurtbewoners; Het Neerhof vzw</t>
  </si>
  <si>
    <t>basisschool De Kriebel Dilbeek</t>
  </si>
  <si>
    <t>04/29/2025</t>
  </si>
  <si>
    <t>Bouw meubilair met recuperatiehout</t>
  </si>
  <si>
    <t>Schepdaal</t>
  </si>
  <si>
    <t>Basisschool De Klim-op</t>
  </si>
  <si>
    <t>04/30/2025</t>
  </si>
  <si>
    <t>basisschool De Klimop Dilbeek</t>
  </si>
  <si>
    <t>Asse + deelgemeenten</t>
  </si>
  <si>
    <t>Basisschool De Kleine Wereld</t>
  </si>
  <si>
    <t>02/19/2025</t>
  </si>
  <si>
    <t>Basisschool Sleutelbos Walfergem</t>
  </si>
  <si>
    <t>02/20/2025</t>
  </si>
  <si>
    <t>Basisschool Vijverbeek</t>
  </si>
  <si>
    <t>12/16/2025</t>
  </si>
  <si>
    <t>basisschool Vijverbeek Asse</t>
  </si>
  <si>
    <t>basisschool Sleutelbos Asse</t>
  </si>
  <si>
    <t>02/25/2025</t>
  </si>
  <si>
    <t>Basisschool De Brug</t>
  </si>
  <si>
    <t>Basisschool De Droomgaard</t>
  </si>
  <si>
    <t>02/26/2025</t>
  </si>
  <si>
    <t>Inhoudelijke ondersteuning bij ecologische inrichting tuin, levering planten en/of aanplant</t>
  </si>
  <si>
    <t>gemeente Ternat ; Secundaire school Sint-Angela Ternat, buurtbewoners</t>
  </si>
  <si>
    <t>basisschool De Brug Ternat</t>
  </si>
  <si>
    <t>02/21/2025</t>
  </si>
  <si>
    <t>Secundaire school Het Schoolhuis
Gemeente Opwijk</t>
  </si>
  <si>
    <t>02/24/2025</t>
  </si>
  <si>
    <t>Tuinbouwschool Opwijk</t>
  </si>
  <si>
    <t>VKO Opwijk</t>
  </si>
  <si>
    <t>03/18/2025</t>
  </si>
  <si>
    <t>Tienerschool Spronk</t>
  </si>
  <si>
    <t>Pajottegem</t>
  </si>
  <si>
    <t>Gemeente Pajottegem</t>
  </si>
  <si>
    <t>04/14/2025</t>
  </si>
  <si>
    <t>Bosbeheeractiviteit</t>
  </si>
  <si>
    <t>Wemmel</t>
  </si>
  <si>
    <t>Basisschool Mater Dei Wemmel</t>
  </si>
  <si>
    <t>09/22/2025</t>
  </si>
  <si>
    <t>Visualiseren van informatie voor bedrijfsactiviteit</t>
  </si>
  <si>
    <t>Affligem</t>
  </si>
  <si>
    <t>basisschool Sint-Vincentius Affligem</t>
  </si>
  <si>
    <t>Communicatie Gordel 2025</t>
  </si>
  <si>
    <t>Basisschool GO BS De Zwierezwaai</t>
  </si>
  <si>
    <t>06/16/2025</t>
  </si>
  <si>
    <t>Infomoment lokale collectieven en verenigingen te informeren en mobiliseren bij natuurweefselplanproject ASIAT / DARSE</t>
  </si>
  <si>
    <t>ASIAT / DARSE
Stad Vilvoorde</t>
  </si>
  <si>
    <t>Vlaamse overheid / Natuur en Bos</t>
  </si>
  <si>
    <t>Burgers of actoren verenigen en versterken</t>
  </si>
  <si>
    <t>11/28/2025</t>
  </si>
  <si>
    <t xml:space="preserve">Vilvoorde </t>
  </si>
  <si>
    <t>gemeente Vilvoorde ; basisschool De Kastanjeleer Vilvoorde ; Homevil vzw</t>
  </si>
  <si>
    <t>04/18/2025</t>
  </si>
  <si>
    <t>08/13/2025</t>
  </si>
  <si>
    <t>Machelen + deelgemeenten</t>
  </si>
  <si>
    <t>Jan de Nul</t>
  </si>
  <si>
    <t>08/21/2025</t>
  </si>
  <si>
    <t>basisschool Kouterschool Londerzeel</t>
  </si>
  <si>
    <t>1/30/2025</t>
  </si>
  <si>
    <t>Basisschool De Regenboog</t>
  </si>
  <si>
    <t>11/24/2025</t>
  </si>
  <si>
    <t>Grimbergen</t>
  </si>
  <si>
    <t>basisschool De Mozaïek Grimbergen</t>
  </si>
  <si>
    <t>CSA De Klepper, De Okelaar, Gemeente Meise</t>
  </si>
  <si>
    <t>11/25/2025</t>
  </si>
  <si>
    <t>basisschool 't Mulderke Gebaska Meise</t>
  </si>
  <si>
    <t>Wolvertem</t>
  </si>
  <si>
    <t>Gemeente Wolvertem ; Basisschool De Zonnebloem Meise en basisschool Fusieschool Meise</t>
  </si>
  <si>
    <t>1/21/2025</t>
  </si>
  <si>
    <t>Basisschool Het Kiezeltje
Gemeente Kapelle-op-den-Bos</t>
  </si>
  <si>
    <t>VV Groot Kapelle
Gemeente Kapelle-op-den-Bos</t>
  </si>
  <si>
    <t>1/22/2025</t>
  </si>
  <si>
    <t>Basisschool De Pepel
Gemeente Kapelle-op-den-Bos</t>
  </si>
  <si>
    <t>VV Groot Kapelle</t>
  </si>
  <si>
    <t>Basisschool Karamba</t>
  </si>
  <si>
    <t>1/23/2025</t>
  </si>
  <si>
    <t>Basisschool De Kiem
Gemeente Kapelle-op-den-Bos</t>
  </si>
  <si>
    <t>1/24/2025</t>
  </si>
  <si>
    <t>Zaventem + deelgemeenten</t>
  </si>
  <si>
    <t>Kraainem</t>
  </si>
  <si>
    <t>12/17/2025</t>
  </si>
  <si>
    <t>Presentatie activiteiten NoWayBack vzw aan bestuur (burgemeester en schepenen)</t>
  </si>
  <si>
    <t>Wezembeek-Oppem</t>
  </si>
  <si>
    <t>Presentatie activiteiten NoWayBack vzw aan administratie</t>
  </si>
  <si>
    <t>12/15/2025</t>
  </si>
  <si>
    <t>Gemeente Zemst, ReFerm vzw</t>
  </si>
  <si>
    <t>11/13/2025</t>
  </si>
  <si>
    <t>Re-ferm vzw ; basisschool De Pimpernel Zemst</t>
  </si>
  <si>
    <t>11/14/2025</t>
  </si>
  <si>
    <t>Gemeente Zemst ; basisschool De Regenboog Elewijt</t>
  </si>
  <si>
    <t>Basisschool De Fonkel
Gemeente Tervuren</t>
  </si>
  <si>
    <t>Sint Annaschool Duisburg</t>
  </si>
  <si>
    <t>Basisschool Heikant Rotselaar
Gemeente Rotselaar</t>
  </si>
  <si>
    <t>Basisschool De Straal Rotselaar
Gemeente Rotselaar</t>
  </si>
  <si>
    <t>Basisschool Het Nest Wezemaal
Gemeente Rotselaar</t>
  </si>
  <si>
    <t>Basisschool De Kameleon Werchter
Gemeente Rotselaar</t>
  </si>
  <si>
    <t>Holsbeek</t>
  </si>
  <si>
    <t>Bierbeek</t>
  </si>
  <si>
    <t>Oudsbergen</t>
  </si>
  <si>
    <t>Dendermonde</t>
  </si>
  <si>
    <t>Gemeente Dendermonde</t>
  </si>
  <si>
    <t>06/30/2025</t>
  </si>
  <si>
    <t>Buggenhout</t>
  </si>
  <si>
    <t>Gemeente Buggenhout</t>
  </si>
  <si>
    <t>Denderhoutem</t>
  </si>
  <si>
    <t>Denderleeuw</t>
  </si>
  <si>
    <t>Gemeente Denderleeuw</t>
  </si>
  <si>
    <t>1/31/2025</t>
  </si>
  <si>
    <t>Centrum voor begeleid zelfstandig wonen De okkernoot</t>
  </si>
  <si>
    <t>Brakel</t>
  </si>
  <si>
    <t>VLIF dossier en logistieke ondersteuning voor uitrio plantacties</t>
  </si>
  <si>
    <t>Sensibilisering, inhoudelijke ondersteuning bij recuperatie van hout of water</t>
  </si>
  <si>
    <t>Wezemaal</t>
  </si>
  <si>
    <t>Bloesemwandeling</t>
  </si>
  <si>
    <t>Lievegem</t>
  </si>
  <si>
    <t>Rondleiding historische fruitsoorten Brussel</t>
  </si>
  <si>
    <t>10/14/2025</t>
  </si>
  <si>
    <t>Atelier Zomersnoei bij Koen Willems te Dilbeek</t>
  </si>
  <si>
    <t>Dilbeek</t>
  </si>
  <si>
    <t>Opleiding  snoei Inverde</t>
  </si>
  <si>
    <t>Atelier Zomersnoei in Bosmuseum Hoeilaart / Natuurpunt CVN</t>
  </si>
  <si>
    <t>Asse</t>
  </si>
  <si>
    <t>Landbouwer</t>
  </si>
  <si>
    <t>Beheeradvies recent aangeplante heggen</t>
  </si>
  <si>
    <t>Beheeradvies recent aangeplant bos</t>
  </si>
  <si>
    <t>Opleiding Natuurmanagement Basis</t>
  </si>
  <si>
    <t>Inleiding stedelijke ecosystemen</t>
  </si>
  <si>
    <t>11/15/2025</t>
  </si>
  <si>
    <t>5/17/2025</t>
  </si>
  <si>
    <t>8/28/2025</t>
  </si>
  <si>
    <t>8/27/2025</t>
  </si>
  <si>
    <t>5/21/2025</t>
  </si>
  <si>
    <t>9/20/2025</t>
  </si>
  <si>
    <t>9/15/2025</t>
  </si>
  <si>
    <t>5/26/2025</t>
  </si>
  <si>
    <t>9/23/2025</t>
  </si>
  <si>
    <t>9/16/2025</t>
  </si>
  <si>
    <t>5/14/2025</t>
  </si>
  <si>
    <t>6/25/2025</t>
  </si>
  <si>
    <t>5/13/2025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</si>
</sst>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/>
    <xf numFmtId="0" fontId="0" fillId="0" borderId="2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/>
    <xf numFmtId="0" fontId="3" fillId="0" borderId="1" xfId="0" applyFont="1" applyBorder="1"/>
    <xf numFmtId="14" fontId="0" fillId="0" borderId="6" xfId="0" applyNumberForma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8" xfId="0" applyBorder="1"/>
    <xf numFmtId="14" fontId="0" fillId="0" borderId="8" xfId="0" applyNumberFormat="1" applyBorder="1" applyAlignment="1">
      <alignment horizontal="right"/>
    </xf>
    <xf numFmtId="0" fontId="1" fillId="2" borderId="5" xfId="0" applyFont="1" applyFill="1" applyBorder="1" applyAlignment="1">
      <alignment horizontal="left" wrapText="1"/>
    </xf>
    <xf numFmtId="0" fontId="0" fillId="0" borderId="9" xfId="0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1" fillId="2" borderId="5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/>
    <xf numFmtId="0" fontId="0" fillId="0" borderId="4" xfId="0" applyBorder="1"/>
    <xf numFmtId="0" fontId="0" fillId="0" borderId="6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11" xfId="0" applyNumberForma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0" fontId="3" fillId="0" borderId="11" xfId="0" applyFont="1" applyBorder="1"/>
    <xf numFmtId="0" fontId="0" fillId="0" borderId="11" xfId="0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95D7-5FE5-4B77-82A2-8E1043044AD6}">
  <dimension ref="A1:R62"/>
  <sheetViews>
    <sheetView workbookViewId="0">
      <pane ySplit="2" topLeftCell="A3" activePane="bottomLeft" state="frozen"/>
      <selection pane="bottomLeft" activeCell="H62" sqref="A2:H62"/>
    </sheetView>
  </sheetViews>
  <sheetFormatPr defaultRowHeight="14.4" x14ac:dyDescent="0.3"/>
  <cols>
    <col min="1" max="1" width="12.6640625" style="5" bestFit="1" customWidth="1"/>
    <col min="2" max="2" width="38.33203125" bestFit="1" customWidth="1"/>
    <col min="3" max="3" width="28.6640625" bestFit="1" customWidth="1"/>
    <col min="4" max="4" width="8.6640625" bestFit="1" customWidth="1"/>
    <col min="5" max="5" width="25" bestFit="1" customWidth="1"/>
    <col min="6" max="6" width="13" bestFit="1" customWidth="1"/>
    <col min="7" max="7" width="34.33203125" bestFit="1" customWidth="1"/>
    <col min="8" max="8" width="120.109375" bestFit="1" customWidth="1"/>
  </cols>
  <sheetData>
    <row r="1" spans="1:18" ht="30.75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3">
      <c r="A2" s="26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pans="1:18" x14ac:dyDescent="0.3">
      <c r="A3" s="1">
        <v>2025</v>
      </c>
      <c r="B3" s="2" t="s">
        <v>9</v>
      </c>
      <c r="C3" s="2" t="s">
        <v>10</v>
      </c>
      <c r="D3" s="2">
        <v>1000</v>
      </c>
      <c r="E3" s="2" t="s">
        <v>11</v>
      </c>
      <c r="F3" s="2" t="s">
        <v>12</v>
      </c>
      <c r="G3" s="2" t="s">
        <v>13</v>
      </c>
      <c r="H3" s="2" t="s">
        <v>14</v>
      </c>
    </row>
    <row r="4" spans="1:18" x14ac:dyDescent="0.3">
      <c r="A4" s="11">
        <v>45664</v>
      </c>
      <c r="B4" s="2" t="s">
        <v>15</v>
      </c>
      <c r="C4" s="9" t="s">
        <v>10</v>
      </c>
      <c r="D4" s="2">
        <v>1000</v>
      </c>
      <c r="E4" s="2" t="s">
        <v>11</v>
      </c>
      <c r="F4" s="2" t="s">
        <v>16</v>
      </c>
      <c r="G4" s="2" t="s">
        <v>13</v>
      </c>
      <c r="H4" s="2" t="s">
        <v>17</v>
      </c>
    </row>
    <row r="5" spans="1:18" x14ac:dyDescent="0.3">
      <c r="A5" s="11">
        <v>45754</v>
      </c>
      <c r="B5" s="2" t="s">
        <v>9</v>
      </c>
      <c r="C5" s="2" t="s">
        <v>10</v>
      </c>
      <c r="D5" s="2">
        <v>1000</v>
      </c>
      <c r="E5" s="2" t="s">
        <v>11</v>
      </c>
      <c r="F5" s="2" t="s">
        <v>16</v>
      </c>
      <c r="G5" s="2" t="s">
        <v>18</v>
      </c>
      <c r="H5" s="2" t="s">
        <v>19</v>
      </c>
    </row>
    <row r="6" spans="1:18" x14ac:dyDescent="0.3">
      <c r="A6" s="11" t="s">
        <v>465</v>
      </c>
      <c r="B6" s="2" t="s">
        <v>20</v>
      </c>
      <c r="C6" s="2" t="s">
        <v>21</v>
      </c>
      <c r="D6" s="2">
        <v>1000</v>
      </c>
      <c r="E6" s="2" t="s">
        <v>11</v>
      </c>
      <c r="F6" s="2" t="s">
        <v>16</v>
      </c>
      <c r="G6" s="2" t="s">
        <v>22</v>
      </c>
      <c r="H6" s="2" t="s">
        <v>23</v>
      </c>
    </row>
    <row r="7" spans="1:18" x14ac:dyDescent="0.3">
      <c r="A7" s="1" t="s">
        <v>24</v>
      </c>
      <c r="B7" s="2" t="s">
        <v>25</v>
      </c>
      <c r="C7" s="2" t="s">
        <v>10</v>
      </c>
      <c r="D7" s="2">
        <v>1000</v>
      </c>
      <c r="E7" s="2" t="s">
        <v>11</v>
      </c>
      <c r="F7" s="2" t="s">
        <v>16</v>
      </c>
      <c r="G7" s="2" t="s">
        <v>26</v>
      </c>
      <c r="H7" s="2" t="s">
        <v>27</v>
      </c>
    </row>
    <row r="8" spans="1:18" x14ac:dyDescent="0.3">
      <c r="A8" s="1" t="s">
        <v>28</v>
      </c>
      <c r="B8" s="2" t="s">
        <v>29</v>
      </c>
      <c r="C8" s="2" t="s">
        <v>30</v>
      </c>
      <c r="D8" s="2">
        <v>1000</v>
      </c>
      <c r="E8" s="2" t="s">
        <v>11</v>
      </c>
      <c r="F8" s="2" t="s">
        <v>16</v>
      </c>
      <c r="G8" s="2" t="s">
        <v>26</v>
      </c>
      <c r="H8" s="2" t="s">
        <v>31</v>
      </c>
    </row>
    <row r="9" spans="1:18" x14ac:dyDescent="0.3">
      <c r="A9" s="11" t="s">
        <v>32</v>
      </c>
      <c r="B9" s="2" t="s">
        <v>33</v>
      </c>
      <c r="C9" s="2" t="s">
        <v>21</v>
      </c>
      <c r="D9" s="2">
        <v>1000</v>
      </c>
      <c r="E9" s="2" t="s">
        <v>11</v>
      </c>
      <c r="F9" s="2" t="s">
        <v>16</v>
      </c>
      <c r="G9" s="2" t="s">
        <v>34</v>
      </c>
      <c r="H9" s="2" t="s">
        <v>23</v>
      </c>
    </row>
    <row r="10" spans="1:18" x14ac:dyDescent="0.3">
      <c r="A10" s="14" t="s">
        <v>35</v>
      </c>
      <c r="B10" s="2" t="s">
        <v>36</v>
      </c>
      <c r="C10" s="2" t="s">
        <v>37</v>
      </c>
      <c r="D10" s="2">
        <v>1000</v>
      </c>
      <c r="E10" s="2" t="s">
        <v>11</v>
      </c>
      <c r="F10" s="2" t="s">
        <v>12</v>
      </c>
      <c r="G10" s="2" t="s">
        <v>34</v>
      </c>
      <c r="H10" s="2" t="s">
        <v>38</v>
      </c>
    </row>
    <row r="11" spans="1:18" x14ac:dyDescent="0.3">
      <c r="A11" s="11" t="s">
        <v>39</v>
      </c>
      <c r="B11" s="2" t="s">
        <v>15</v>
      </c>
      <c r="C11" s="2" t="s">
        <v>10</v>
      </c>
      <c r="D11" s="2">
        <v>1000</v>
      </c>
      <c r="E11" s="2" t="s">
        <v>11</v>
      </c>
      <c r="F11" s="2" t="s">
        <v>16</v>
      </c>
      <c r="G11" s="2" t="s">
        <v>13</v>
      </c>
      <c r="H11" s="2" t="s">
        <v>40</v>
      </c>
    </row>
    <row r="12" spans="1:18" x14ac:dyDescent="0.3">
      <c r="A12" s="11" t="s">
        <v>41</v>
      </c>
      <c r="B12" s="2" t="s">
        <v>15</v>
      </c>
      <c r="C12" s="2" t="s">
        <v>10</v>
      </c>
      <c r="D12" s="2">
        <v>1000</v>
      </c>
      <c r="E12" s="2" t="s">
        <v>11</v>
      </c>
      <c r="F12" s="2" t="s">
        <v>16</v>
      </c>
      <c r="G12" s="2" t="s">
        <v>13</v>
      </c>
      <c r="H12" s="2" t="s">
        <v>42</v>
      </c>
    </row>
    <row r="13" spans="1:18" x14ac:dyDescent="0.3">
      <c r="A13" s="1" t="s">
        <v>43</v>
      </c>
      <c r="B13" s="2" t="s">
        <v>44</v>
      </c>
      <c r="C13" s="2" t="s">
        <v>37</v>
      </c>
      <c r="D13" s="2">
        <v>1000</v>
      </c>
      <c r="E13" s="2" t="s">
        <v>11</v>
      </c>
      <c r="F13" s="2" t="s">
        <v>16</v>
      </c>
      <c r="G13" s="2" t="s">
        <v>22</v>
      </c>
      <c r="H13" s="2" t="s">
        <v>45</v>
      </c>
    </row>
    <row r="14" spans="1:18" x14ac:dyDescent="0.3">
      <c r="A14" s="11" t="s">
        <v>46</v>
      </c>
      <c r="B14" s="2" t="s">
        <v>47</v>
      </c>
      <c r="C14" s="2" t="s">
        <v>21</v>
      </c>
      <c r="D14" s="2">
        <v>1030</v>
      </c>
      <c r="E14" s="2" t="s">
        <v>48</v>
      </c>
      <c r="F14" s="2" t="s">
        <v>16</v>
      </c>
      <c r="G14" s="2" t="s">
        <v>34</v>
      </c>
      <c r="H14" s="2" t="s">
        <v>49</v>
      </c>
    </row>
    <row r="15" spans="1:18" x14ac:dyDescent="0.3">
      <c r="A15" s="11" t="s">
        <v>50</v>
      </c>
      <c r="B15" s="2" t="s">
        <v>51</v>
      </c>
      <c r="C15" s="2" t="s">
        <v>52</v>
      </c>
      <c r="D15" s="2">
        <v>1030</v>
      </c>
      <c r="E15" s="2" t="s">
        <v>48</v>
      </c>
      <c r="F15" s="2" t="s">
        <v>53</v>
      </c>
      <c r="G15" s="2" t="s">
        <v>54</v>
      </c>
      <c r="H15" s="2" t="s">
        <v>55</v>
      </c>
    </row>
    <row r="16" spans="1:18" x14ac:dyDescent="0.3">
      <c r="A16" s="1">
        <v>2025</v>
      </c>
      <c r="B16" s="2" t="s">
        <v>56</v>
      </c>
      <c r="C16" s="2" t="s">
        <v>21</v>
      </c>
      <c r="D16" s="2">
        <v>1500</v>
      </c>
      <c r="E16" s="2" t="s">
        <v>57</v>
      </c>
      <c r="F16" s="2" t="s">
        <v>16</v>
      </c>
      <c r="G16" s="2" t="s">
        <v>34</v>
      </c>
      <c r="H16" s="2" t="s">
        <v>58</v>
      </c>
    </row>
    <row r="17" spans="1:8" x14ac:dyDescent="0.3">
      <c r="A17" s="1">
        <v>2025</v>
      </c>
      <c r="B17" s="2" t="s">
        <v>59</v>
      </c>
      <c r="C17" s="2" t="s">
        <v>60</v>
      </c>
      <c r="D17" s="2">
        <v>1500</v>
      </c>
      <c r="E17" s="2" t="s">
        <v>57</v>
      </c>
      <c r="F17" s="2" t="s">
        <v>16</v>
      </c>
      <c r="G17" s="2" t="s">
        <v>54</v>
      </c>
      <c r="H17" s="2" t="s">
        <v>61</v>
      </c>
    </row>
    <row r="18" spans="1:8" x14ac:dyDescent="0.3">
      <c r="A18" s="11" t="s">
        <v>62</v>
      </c>
      <c r="B18" s="2" t="s">
        <v>63</v>
      </c>
      <c r="C18" s="2" t="s">
        <v>37</v>
      </c>
      <c r="D18" s="2">
        <v>1500</v>
      </c>
      <c r="E18" s="2" t="s">
        <v>57</v>
      </c>
      <c r="F18" s="2" t="s">
        <v>12</v>
      </c>
      <c r="G18" s="2" t="s">
        <v>22</v>
      </c>
      <c r="H18" s="2" t="s">
        <v>23</v>
      </c>
    </row>
    <row r="19" spans="1:8" x14ac:dyDescent="0.3">
      <c r="A19" s="11">
        <v>45970</v>
      </c>
      <c r="B19" s="2" t="s">
        <v>64</v>
      </c>
      <c r="C19" s="2" t="s">
        <v>65</v>
      </c>
      <c r="D19" s="2">
        <v>1547</v>
      </c>
      <c r="E19" s="2" t="s">
        <v>66</v>
      </c>
      <c r="F19" s="2" t="s">
        <v>16</v>
      </c>
      <c r="G19" s="2" t="s">
        <v>34</v>
      </c>
      <c r="H19" s="2" t="s">
        <v>67</v>
      </c>
    </row>
    <row r="20" spans="1:8" x14ac:dyDescent="0.3">
      <c r="A20" s="1">
        <v>2025</v>
      </c>
      <c r="B20" s="2" t="s">
        <v>68</v>
      </c>
      <c r="C20" s="2" t="s">
        <v>60</v>
      </c>
      <c r="D20" s="2">
        <v>1560</v>
      </c>
      <c r="E20" s="2" t="s">
        <v>69</v>
      </c>
      <c r="F20" s="2" t="s">
        <v>16</v>
      </c>
      <c r="G20" s="2" t="s">
        <v>54</v>
      </c>
      <c r="H20" s="2" t="s">
        <v>70</v>
      </c>
    </row>
    <row r="21" spans="1:8" x14ac:dyDescent="0.3">
      <c r="A21" s="1" t="s">
        <v>71</v>
      </c>
      <c r="B21" s="2" t="s">
        <v>72</v>
      </c>
      <c r="C21" s="2" t="s">
        <v>52</v>
      </c>
      <c r="D21" s="2">
        <v>1560</v>
      </c>
      <c r="E21" s="2" t="s">
        <v>69</v>
      </c>
      <c r="F21" s="2" t="s">
        <v>16</v>
      </c>
      <c r="G21" s="2" t="s">
        <v>13</v>
      </c>
      <c r="H21" s="2" t="s">
        <v>73</v>
      </c>
    </row>
    <row r="22" spans="1:8" x14ac:dyDescent="0.3">
      <c r="A22" s="1">
        <v>2025</v>
      </c>
      <c r="B22" s="2" t="s">
        <v>74</v>
      </c>
      <c r="C22" s="2" t="s">
        <v>60</v>
      </c>
      <c r="D22" s="2">
        <v>1570</v>
      </c>
      <c r="E22" s="2" t="s">
        <v>75</v>
      </c>
      <c r="F22" s="2" t="s">
        <v>16</v>
      </c>
      <c r="G22" s="2" t="s">
        <v>54</v>
      </c>
      <c r="H22" s="2" t="s">
        <v>61</v>
      </c>
    </row>
    <row r="23" spans="1:8" x14ac:dyDescent="0.3">
      <c r="A23" s="1" t="s">
        <v>76</v>
      </c>
      <c r="B23" s="2" t="s">
        <v>77</v>
      </c>
      <c r="C23" s="2" t="s">
        <v>60</v>
      </c>
      <c r="D23" s="2">
        <v>1620</v>
      </c>
      <c r="E23" s="2" t="s">
        <v>78</v>
      </c>
      <c r="F23" s="2" t="s">
        <v>16</v>
      </c>
      <c r="G23" s="2" t="s">
        <v>22</v>
      </c>
      <c r="H23" s="2" t="s">
        <v>79</v>
      </c>
    </row>
    <row r="24" spans="1:8" x14ac:dyDescent="0.3">
      <c r="A24" s="11">
        <v>45870</v>
      </c>
      <c r="B24" s="2" t="s">
        <v>80</v>
      </c>
      <c r="C24" s="2" t="s">
        <v>60</v>
      </c>
      <c r="D24" s="2">
        <v>1640</v>
      </c>
      <c r="E24" s="2" t="s">
        <v>81</v>
      </c>
      <c r="F24" s="2" t="s">
        <v>16</v>
      </c>
      <c r="G24" s="2" t="s">
        <v>54</v>
      </c>
      <c r="H24" s="2" t="s">
        <v>70</v>
      </c>
    </row>
    <row r="25" spans="1:8" x14ac:dyDescent="0.3">
      <c r="A25" s="11">
        <v>45666</v>
      </c>
      <c r="B25" s="2" t="s">
        <v>82</v>
      </c>
      <c r="C25" s="2" t="s">
        <v>60</v>
      </c>
      <c r="D25" s="2">
        <v>1670</v>
      </c>
      <c r="E25" s="2" t="s">
        <v>83</v>
      </c>
      <c r="F25" s="2" t="s">
        <v>16</v>
      </c>
      <c r="G25" s="2" t="s">
        <v>54</v>
      </c>
      <c r="H25" s="2" t="s">
        <v>70</v>
      </c>
    </row>
    <row r="26" spans="1:8" x14ac:dyDescent="0.3">
      <c r="A26" s="1">
        <v>2025</v>
      </c>
      <c r="B26" s="2" t="s">
        <v>84</v>
      </c>
      <c r="C26" s="2" t="s">
        <v>60</v>
      </c>
      <c r="D26" s="2">
        <v>1700</v>
      </c>
      <c r="E26" s="2" t="s">
        <v>85</v>
      </c>
      <c r="F26" s="2" t="s">
        <v>16</v>
      </c>
      <c r="G26" s="2" t="s">
        <v>54</v>
      </c>
      <c r="H26" s="2" t="s">
        <v>61</v>
      </c>
    </row>
    <row r="27" spans="1:8" x14ac:dyDescent="0.3">
      <c r="A27" s="1" t="s">
        <v>86</v>
      </c>
      <c r="B27" s="2" t="s">
        <v>84</v>
      </c>
      <c r="C27" s="2" t="s">
        <v>60</v>
      </c>
      <c r="D27" s="2">
        <v>1700</v>
      </c>
      <c r="E27" s="2" t="s">
        <v>85</v>
      </c>
      <c r="F27" s="2" t="s">
        <v>16</v>
      </c>
      <c r="G27" s="2" t="s">
        <v>54</v>
      </c>
      <c r="H27" s="2" t="s">
        <v>87</v>
      </c>
    </row>
    <row r="28" spans="1:8" x14ac:dyDescent="0.3">
      <c r="A28" s="1" t="s">
        <v>88</v>
      </c>
      <c r="B28" s="2" t="s">
        <v>84</v>
      </c>
      <c r="C28" s="2" t="s">
        <v>60</v>
      </c>
      <c r="D28" s="2">
        <v>1700</v>
      </c>
      <c r="E28" s="2" t="s">
        <v>85</v>
      </c>
      <c r="F28" s="2" t="s">
        <v>16</v>
      </c>
      <c r="G28" s="2" t="s">
        <v>18</v>
      </c>
      <c r="H28" s="2" t="s">
        <v>19</v>
      </c>
    </row>
    <row r="29" spans="1:8" x14ac:dyDescent="0.3">
      <c r="A29" s="1">
        <v>2025</v>
      </c>
      <c r="B29" s="2" t="s">
        <v>89</v>
      </c>
      <c r="C29" s="2" t="s">
        <v>60</v>
      </c>
      <c r="D29" s="2">
        <v>1740</v>
      </c>
      <c r="E29" s="2" t="s">
        <v>90</v>
      </c>
      <c r="F29" s="2" t="s">
        <v>16</v>
      </c>
      <c r="G29" s="2" t="s">
        <v>54</v>
      </c>
      <c r="H29" s="2" t="s">
        <v>61</v>
      </c>
    </row>
    <row r="30" spans="1:8" x14ac:dyDescent="0.3">
      <c r="A30" s="1" t="s">
        <v>202</v>
      </c>
      <c r="B30" s="2" t="s">
        <v>165</v>
      </c>
      <c r="C30" s="2" t="s">
        <v>65</v>
      </c>
      <c r="D30" s="2">
        <v>1740</v>
      </c>
      <c r="E30" s="2" t="s">
        <v>166</v>
      </c>
      <c r="F30" s="2" t="s">
        <v>16</v>
      </c>
      <c r="G30" s="2" t="s">
        <v>34</v>
      </c>
      <c r="H30" s="2" t="s">
        <v>122</v>
      </c>
    </row>
    <row r="31" spans="1:8" x14ac:dyDescent="0.3">
      <c r="A31" s="1">
        <v>2025</v>
      </c>
      <c r="B31" s="2" t="s">
        <v>91</v>
      </c>
      <c r="C31" s="2" t="s">
        <v>60</v>
      </c>
      <c r="D31" s="2">
        <v>1745</v>
      </c>
      <c r="E31" s="2" t="s">
        <v>92</v>
      </c>
      <c r="F31" s="2" t="s">
        <v>16</v>
      </c>
      <c r="G31" s="2" t="s">
        <v>54</v>
      </c>
      <c r="H31" s="2" t="s">
        <v>61</v>
      </c>
    </row>
    <row r="32" spans="1:8" x14ac:dyDescent="0.3">
      <c r="A32" s="1">
        <v>2025</v>
      </c>
      <c r="B32" s="2" t="s">
        <v>93</v>
      </c>
      <c r="C32" s="2" t="s">
        <v>60</v>
      </c>
      <c r="D32" s="2">
        <v>1750</v>
      </c>
      <c r="E32" s="2" t="s">
        <v>94</v>
      </c>
      <c r="F32" s="2" t="s">
        <v>16</v>
      </c>
      <c r="G32" s="2" t="s">
        <v>54</v>
      </c>
      <c r="H32" s="2" t="s">
        <v>61</v>
      </c>
    </row>
    <row r="33" spans="1:8" x14ac:dyDescent="0.3">
      <c r="A33" s="1">
        <v>2025</v>
      </c>
      <c r="B33" s="2" t="s">
        <v>95</v>
      </c>
      <c r="C33" s="16" t="s">
        <v>60</v>
      </c>
      <c r="D33" s="2">
        <v>1755</v>
      </c>
      <c r="E33" s="2" t="s">
        <v>96</v>
      </c>
      <c r="F33" s="2" t="s">
        <v>16</v>
      </c>
      <c r="G33" s="2" t="s">
        <v>54</v>
      </c>
      <c r="H33" s="2" t="s">
        <v>61</v>
      </c>
    </row>
    <row r="34" spans="1:8" x14ac:dyDescent="0.3">
      <c r="A34" s="1">
        <v>2025</v>
      </c>
      <c r="B34" s="2" t="s">
        <v>97</v>
      </c>
      <c r="C34" s="2" t="s">
        <v>60</v>
      </c>
      <c r="D34" s="2">
        <v>1760</v>
      </c>
      <c r="E34" s="2" t="s">
        <v>98</v>
      </c>
      <c r="F34" s="2" t="s">
        <v>16</v>
      </c>
      <c r="G34" s="2" t="s">
        <v>54</v>
      </c>
      <c r="H34" s="2" t="s">
        <v>61</v>
      </c>
    </row>
    <row r="35" spans="1:8" x14ac:dyDescent="0.3">
      <c r="A35" s="1">
        <v>2025</v>
      </c>
      <c r="B35" s="2" t="s">
        <v>99</v>
      </c>
      <c r="C35" s="2" t="s">
        <v>60</v>
      </c>
      <c r="D35" s="2">
        <v>1785</v>
      </c>
      <c r="E35" s="2" t="s">
        <v>100</v>
      </c>
      <c r="F35" s="2" t="s">
        <v>16</v>
      </c>
      <c r="G35" s="2" t="s">
        <v>54</v>
      </c>
      <c r="H35" s="2" t="s">
        <v>101</v>
      </c>
    </row>
    <row r="36" spans="1:8" x14ac:dyDescent="0.3">
      <c r="A36" s="1">
        <v>2025</v>
      </c>
      <c r="B36" s="2" t="s">
        <v>102</v>
      </c>
      <c r="C36" s="2" t="s">
        <v>60</v>
      </c>
      <c r="D36" s="2">
        <v>1800</v>
      </c>
      <c r="E36" s="2" t="s">
        <v>103</v>
      </c>
      <c r="F36" s="2" t="s">
        <v>16</v>
      </c>
      <c r="G36" s="2" t="s">
        <v>54</v>
      </c>
      <c r="H36" s="2" t="s">
        <v>101</v>
      </c>
    </row>
    <row r="37" spans="1:8" x14ac:dyDescent="0.3">
      <c r="A37" s="11">
        <v>45666</v>
      </c>
      <c r="B37" s="2" t="s">
        <v>104</v>
      </c>
      <c r="C37" s="2" t="s">
        <v>52</v>
      </c>
      <c r="D37" s="2">
        <v>1800</v>
      </c>
      <c r="E37" s="2" t="s">
        <v>103</v>
      </c>
      <c r="F37" s="2" t="s">
        <v>16</v>
      </c>
      <c r="G37" s="2" t="s">
        <v>54</v>
      </c>
      <c r="H37" s="2" t="s">
        <v>105</v>
      </c>
    </row>
    <row r="38" spans="1:8" x14ac:dyDescent="0.3">
      <c r="A38" s="1">
        <v>2025</v>
      </c>
      <c r="B38" s="2" t="s">
        <v>106</v>
      </c>
      <c r="C38" s="2" t="s">
        <v>60</v>
      </c>
      <c r="D38" s="2">
        <v>1820</v>
      </c>
      <c r="E38" s="2" t="s">
        <v>107</v>
      </c>
      <c r="F38" s="2" t="s">
        <v>16</v>
      </c>
      <c r="G38" s="2" t="s">
        <v>54</v>
      </c>
      <c r="H38" s="2" t="s">
        <v>108</v>
      </c>
    </row>
    <row r="39" spans="1:8" x14ac:dyDescent="0.3">
      <c r="A39" s="11">
        <v>45728</v>
      </c>
      <c r="B39" s="2" t="s">
        <v>109</v>
      </c>
      <c r="C39" s="2" t="s">
        <v>21</v>
      </c>
      <c r="D39" s="2">
        <v>1830</v>
      </c>
      <c r="E39" s="2" t="s">
        <v>110</v>
      </c>
      <c r="F39" s="2" t="s">
        <v>53</v>
      </c>
      <c r="G39" s="2" t="s">
        <v>34</v>
      </c>
      <c r="H39" s="2" t="s">
        <v>111</v>
      </c>
    </row>
    <row r="40" spans="1:8" x14ac:dyDescent="0.3">
      <c r="A40" s="1">
        <v>2025</v>
      </c>
      <c r="B40" s="2" t="s">
        <v>112</v>
      </c>
      <c r="C40" s="2" t="s">
        <v>60</v>
      </c>
      <c r="D40" s="2">
        <v>1840</v>
      </c>
      <c r="E40" s="2" t="s">
        <v>113</v>
      </c>
      <c r="F40" s="2" t="s">
        <v>16</v>
      </c>
      <c r="G40" s="2" t="s">
        <v>54</v>
      </c>
      <c r="H40" s="2" t="s">
        <v>61</v>
      </c>
    </row>
    <row r="41" spans="1:8" x14ac:dyDescent="0.3">
      <c r="A41" s="1">
        <v>2025</v>
      </c>
      <c r="B41" s="2" t="s">
        <v>114</v>
      </c>
      <c r="C41" s="2" t="s">
        <v>60</v>
      </c>
      <c r="D41" s="2">
        <v>1850</v>
      </c>
      <c r="E41" s="2" t="s">
        <v>115</v>
      </c>
      <c r="F41" s="2" t="s">
        <v>16</v>
      </c>
      <c r="G41" s="2" t="s">
        <v>54</v>
      </c>
      <c r="H41" s="2" t="s">
        <v>61</v>
      </c>
    </row>
    <row r="42" spans="1:8" x14ac:dyDescent="0.3">
      <c r="A42" s="1">
        <v>2025</v>
      </c>
      <c r="B42" s="2" t="s">
        <v>116</v>
      </c>
      <c r="C42" s="2" t="s">
        <v>60</v>
      </c>
      <c r="D42" s="2">
        <v>1860</v>
      </c>
      <c r="E42" s="2" t="s">
        <v>117</v>
      </c>
      <c r="F42" s="2" t="s">
        <v>16</v>
      </c>
      <c r="G42" s="2" t="s">
        <v>54</v>
      </c>
      <c r="H42" s="2" t="s">
        <v>61</v>
      </c>
    </row>
    <row r="43" spans="1:8" x14ac:dyDescent="0.3">
      <c r="A43" s="1" t="s">
        <v>118</v>
      </c>
      <c r="B43" s="2" t="s">
        <v>120</v>
      </c>
      <c r="C43" s="2" t="s">
        <v>65</v>
      </c>
      <c r="D43" s="2">
        <v>1860</v>
      </c>
      <c r="E43" s="2" t="s">
        <v>117</v>
      </c>
      <c r="F43" s="2" t="s">
        <v>16</v>
      </c>
      <c r="G43" s="2" t="s">
        <v>22</v>
      </c>
      <c r="H43" s="2" t="s">
        <v>119</v>
      </c>
    </row>
    <row r="44" spans="1:8" x14ac:dyDescent="0.3">
      <c r="A44" s="1" t="s">
        <v>202</v>
      </c>
      <c r="B44" s="2" t="s">
        <v>120</v>
      </c>
      <c r="C44" s="2" t="s">
        <v>65</v>
      </c>
      <c r="D44" s="2">
        <v>1860</v>
      </c>
      <c r="E44" s="2" t="s">
        <v>117</v>
      </c>
      <c r="F44" s="2" t="s">
        <v>16</v>
      </c>
      <c r="G44" s="2" t="s">
        <v>121</v>
      </c>
      <c r="H44" s="2" t="s">
        <v>122</v>
      </c>
    </row>
    <row r="45" spans="1:8" x14ac:dyDescent="0.3">
      <c r="A45" s="11">
        <v>45758</v>
      </c>
      <c r="B45" s="2" t="s">
        <v>120</v>
      </c>
      <c r="C45" s="2" t="s">
        <v>65</v>
      </c>
      <c r="D45" s="2">
        <v>1861</v>
      </c>
      <c r="E45" s="2" t="s">
        <v>170</v>
      </c>
      <c r="F45" s="2" t="s">
        <v>16</v>
      </c>
      <c r="G45" s="2" t="s">
        <v>34</v>
      </c>
      <c r="H45" s="2" t="s">
        <v>448</v>
      </c>
    </row>
    <row r="46" spans="1:8" x14ac:dyDescent="0.3">
      <c r="A46" s="1">
        <v>2025</v>
      </c>
      <c r="B46" s="2" t="s">
        <v>123</v>
      </c>
      <c r="C46" s="2" t="s">
        <v>60</v>
      </c>
      <c r="D46" s="2">
        <v>1880</v>
      </c>
      <c r="E46" s="2" t="s">
        <v>124</v>
      </c>
      <c r="F46" s="2" t="s">
        <v>16</v>
      </c>
      <c r="G46" s="2" t="s">
        <v>54</v>
      </c>
      <c r="H46" s="2" t="s">
        <v>101</v>
      </c>
    </row>
    <row r="47" spans="1:8" x14ac:dyDescent="0.3">
      <c r="A47" s="11">
        <v>45881</v>
      </c>
      <c r="B47" s="16" t="s">
        <v>125</v>
      </c>
      <c r="C47" s="16" t="s">
        <v>52</v>
      </c>
      <c r="D47" s="16">
        <v>1933</v>
      </c>
      <c r="E47" s="16" t="s">
        <v>126</v>
      </c>
      <c r="F47" s="2" t="s">
        <v>53</v>
      </c>
      <c r="G47" s="2" t="s">
        <v>26</v>
      </c>
      <c r="H47" s="2" t="s">
        <v>127</v>
      </c>
    </row>
    <row r="48" spans="1:8" x14ac:dyDescent="0.3">
      <c r="A48" s="11" t="s">
        <v>128</v>
      </c>
      <c r="B48" s="15" t="s">
        <v>129</v>
      </c>
      <c r="C48" s="15" t="s">
        <v>60</v>
      </c>
      <c r="D48" s="15">
        <v>1933</v>
      </c>
      <c r="E48" s="15" t="s">
        <v>126</v>
      </c>
      <c r="F48" s="2" t="s">
        <v>53</v>
      </c>
      <c r="G48" s="2" t="s">
        <v>34</v>
      </c>
      <c r="H48" s="15" t="s">
        <v>130</v>
      </c>
    </row>
    <row r="49" spans="1:8" x14ac:dyDescent="0.3">
      <c r="A49" s="17">
        <v>2025</v>
      </c>
      <c r="B49" s="2" t="s">
        <v>131</v>
      </c>
      <c r="C49" s="18" t="s">
        <v>60</v>
      </c>
      <c r="D49" s="18">
        <v>1980</v>
      </c>
      <c r="E49" s="18" t="s">
        <v>132</v>
      </c>
      <c r="F49" s="2" t="s">
        <v>16</v>
      </c>
      <c r="G49" s="16" t="s">
        <v>54</v>
      </c>
      <c r="H49" s="18" t="s">
        <v>61</v>
      </c>
    </row>
    <row r="50" spans="1:8" x14ac:dyDescent="0.3">
      <c r="A50" s="1">
        <v>2025</v>
      </c>
      <c r="B50" s="2" t="s">
        <v>133</v>
      </c>
      <c r="C50" s="2" t="s">
        <v>134</v>
      </c>
      <c r="D50" s="2">
        <v>2800</v>
      </c>
      <c r="E50" s="2" t="s">
        <v>135</v>
      </c>
      <c r="F50" s="2" t="s">
        <v>16</v>
      </c>
      <c r="G50" s="2" t="s">
        <v>18</v>
      </c>
      <c r="H50" s="2" t="s">
        <v>19</v>
      </c>
    </row>
    <row r="51" spans="1:8" x14ac:dyDescent="0.3">
      <c r="A51" s="1">
        <v>2025</v>
      </c>
      <c r="B51" s="2" t="s">
        <v>136</v>
      </c>
      <c r="C51" s="2" t="s">
        <v>137</v>
      </c>
      <c r="D51" s="2">
        <v>3000</v>
      </c>
      <c r="E51" s="2" t="s">
        <v>138</v>
      </c>
      <c r="F51" s="2" t="s">
        <v>16</v>
      </c>
      <c r="G51" s="2" t="s">
        <v>22</v>
      </c>
      <c r="H51" s="2" t="s">
        <v>139</v>
      </c>
    </row>
    <row r="52" spans="1:8" x14ac:dyDescent="0.3">
      <c r="A52" s="1" t="s">
        <v>140</v>
      </c>
      <c r="B52" s="2" t="s">
        <v>141</v>
      </c>
      <c r="C52" s="2" t="s">
        <v>134</v>
      </c>
      <c r="D52" s="2">
        <v>3000</v>
      </c>
      <c r="E52" s="2" t="s">
        <v>138</v>
      </c>
      <c r="F52" s="2" t="s">
        <v>16</v>
      </c>
      <c r="G52" s="2" t="s">
        <v>22</v>
      </c>
      <c r="H52" s="2" t="s">
        <v>142</v>
      </c>
    </row>
    <row r="53" spans="1:8" x14ac:dyDescent="0.3">
      <c r="A53" s="1">
        <v>2025</v>
      </c>
      <c r="B53" s="2" t="s">
        <v>143</v>
      </c>
      <c r="C53" s="2" t="s">
        <v>60</v>
      </c>
      <c r="D53" s="2">
        <v>3080</v>
      </c>
      <c r="E53" s="2" t="s">
        <v>144</v>
      </c>
      <c r="F53" s="2" t="s">
        <v>16</v>
      </c>
      <c r="G53" s="2" t="s">
        <v>54</v>
      </c>
      <c r="H53" s="2" t="s">
        <v>61</v>
      </c>
    </row>
    <row r="54" spans="1:8" x14ac:dyDescent="0.3">
      <c r="A54" s="1" t="s">
        <v>202</v>
      </c>
      <c r="B54" s="2" t="s">
        <v>145</v>
      </c>
      <c r="C54" s="2" t="s">
        <v>65</v>
      </c>
      <c r="D54" s="2">
        <v>3080</v>
      </c>
      <c r="E54" s="2" t="s">
        <v>144</v>
      </c>
      <c r="F54" s="2" t="s">
        <v>16</v>
      </c>
      <c r="G54" s="2" t="s">
        <v>34</v>
      </c>
      <c r="H54" s="2" t="s">
        <v>122</v>
      </c>
    </row>
    <row r="55" spans="1:8" x14ac:dyDescent="0.3">
      <c r="A55" s="1">
        <v>2025</v>
      </c>
      <c r="B55" s="2" t="s">
        <v>146</v>
      </c>
      <c r="C55" s="2" t="s">
        <v>60</v>
      </c>
      <c r="D55" s="2">
        <v>3090</v>
      </c>
      <c r="E55" s="2" t="s">
        <v>147</v>
      </c>
      <c r="F55" s="2" t="s">
        <v>16</v>
      </c>
      <c r="G55" s="2" t="s">
        <v>54</v>
      </c>
      <c r="H55" s="2" t="s">
        <v>148</v>
      </c>
    </row>
    <row r="56" spans="1:8" x14ac:dyDescent="0.3">
      <c r="A56" s="1">
        <v>2025</v>
      </c>
      <c r="B56" s="2" t="s">
        <v>149</v>
      </c>
      <c r="C56" s="2" t="s">
        <v>60</v>
      </c>
      <c r="D56" s="2">
        <v>3110</v>
      </c>
      <c r="E56" s="2" t="s">
        <v>150</v>
      </c>
      <c r="F56" s="2" t="s">
        <v>16</v>
      </c>
      <c r="G56" s="2" t="s">
        <v>54</v>
      </c>
      <c r="H56" s="2" t="s">
        <v>101</v>
      </c>
    </row>
    <row r="57" spans="1:8" x14ac:dyDescent="0.3">
      <c r="A57" s="11">
        <v>45912</v>
      </c>
      <c r="B57" s="2" t="s">
        <v>151</v>
      </c>
      <c r="C57" s="2" t="s">
        <v>60</v>
      </c>
      <c r="D57" s="2">
        <v>8000</v>
      </c>
      <c r="E57" s="2" t="s">
        <v>152</v>
      </c>
      <c r="F57" s="2" t="s">
        <v>53</v>
      </c>
      <c r="G57" s="2" t="s">
        <v>26</v>
      </c>
      <c r="H57" s="2" t="s">
        <v>153</v>
      </c>
    </row>
    <row r="58" spans="1:8" x14ac:dyDescent="0.3">
      <c r="A58" s="11" t="s">
        <v>39</v>
      </c>
      <c r="B58" s="2" t="s">
        <v>154</v>
      </c>
      <c r="C58" s="2" t="s">
        <v>52</v>
      </c>
      <c r="D58" s="2">
        <v>8800</v>
      </c>
      <c r="E58" s="2" t="s">
        <v>155</v>
      </c>
      <c r="F58" s="2" t="s">
        <v>53</v>
      </c>
      <c r="G58" s="2" t="s">
        <v>26</v>
      </c>
      <c r="H58" s="2" t="s">
        <v>156</v>
      </c>
    </row>
    <row r="59" spans="1:8" x14ac:dyDescent="0.3">
      <c r="A59" s="34" t="s">
        <v>50</v>
      </c>
      <c r="B59" s="16" t="s">
        <v>157</v>
      </c>
      <c r="C59" s="16" t="s">
        <v>60</v>
      </c>
      <c r="D59" s="16">
        <v>9000</v>
      </c>
      <c r="E59" s="16" t="s">
        <v>158</v>
      </c>
      <c r="F59" s="16" t="s">
        <v>53</v>
      </c>
      <c r="G59" s="16" t="s">
        <v>26</v>
      </c>
      <c r="H59" s="16" t="s">
        <v>159</v>
      </c>
    </row>
    <row r="60" spans="1:8" x14ac:dyDescent="0.3">
      <c r="A60" s="33">
        <v>2025</v>
      </c>
      <c r="B60" s="15" t="s">
        <v>160</v>
      </c>
      <c r="C60" s="15" t="s">
        <v>30</v>
      </c>
      <c r="D60" s="15">
        <v>9090</v>
      </c>
      <c r="E60" s="15" t="s">
        <v>161</v>
      </c>
      <c r="F60" s="15" t="s">
        <v>16</v>
      </c>
      <c r="G60" s="15" t="s">
        <v>26</v>
      </c>
      <c r="H60" s="15" t="s">
        <v>162</v>
      </c>
    </row>
    <row r="61" spans="1:8" x14ac:dyDescent="0.3">
      <c r="A61" s="33">
        <v>2025</v>
      </c>
      <c r="B61" s="15" t="s">
        <v>163</v>
      </c>
      <c r="C61" s="15" t="s">
        <v>52</v>
      </c>
      <c r="D61" s="15">
        <v>9506</v>
      </c>
      <c r="E61" s="15" t="s">
        <v>164</v>
      </c>
      <c r="F61" s="15" t="s">
        <v>16</v>
      </c>
      <c r="G61" s="15" t="s">
        <v>54</v>
      </c>
      <c r="H61" s="15" t="s">
        <v>70</v>
      </c>
    </row>
    <row r="62" spans="1:8" x14ac:dyDescent="0.3">
      <c r="A62" s="14">
        <v>45698</v>
      </c>
      <c r="B62" s="15" t="s">
        <v>167</v>
      </c>
      <c r="C62" s="15" t="s">
        <v>52</v>
      </c>
      <c r="D62" s="15">
        <v>9820</v>
      </c>
      <c r="E62" s="15" t="s">
        <v>168</v>
      </c>
      <c r="F62" s="15" t="s">
        <v>16</v>
      </c>
      <c r="G62" s="15" t="s">
        <v>26</v>
      </c>
      <c r="H62" s="15" t="s">
        <v>169</v>
      </c>
    </row>
  </sheetData>
  <autoFilter ref="A2:R62" xr:uid="{887B95D7-5FE5-4B77-82A2-8E1043044AD6}">
    <sortState xmlns:xlrd2="http://schemas.microsoft.com/office/spreadsheetml/2017/richdata2" ref="A3:R62">
      <sortCondition ref="D2:D62"/>
    </sortState>
  </autoFilter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67CB-8CE5-4F75-9FF6-F25968E648BE}">
  <dimension ref="A1:I51"/>
  <sheetViews>
    <sheetView topLeftCell="C1" workbookViewId="0">
      <pane ySplit="3" topLeftCell="A39" activePane="bottomLeft" state="frozen"/>
      <selection pane="bottomLeft" activeCell="J44" sqref="J44"/>
    </sheetView>
  </sheetViews>
  <sheetFormatPr defaultRowHeight="14.4" x14ac:dyDescent="0.3"/>
  <cols>
    <col min="1" max="1" width="14.109375" style="5" customWidth="1"/>
    <col min="2" max="2" width="29.33203125" bestFit="1" customWidth="1"/>
    <col min="3" max="3" width="24.6640625" bestFit="1" customWidth="1"/>
    <col min="4" max="4" width="5.5546875" bestFit="1" customWidth="1"/>
    <col min="5" max="5" width="25" bestFit="1" customWidth="1"/>
    <col min="6" max="6" width="13" bestFit="1" customWidth="1"/>
    <col min="7" max="7" width="71.33203125" bestFit="1" customWidth="1"/>
    <col min="8" max="8" width="54.6640625" bestFit="1" customWidth="1"/>
    <col min="9" max="9" width="10.5546875" bestFit="1" customWidth="1"/>
    <col min="10" max="10" width="54.6640625" bestFit="1" customWidth="1"/>
  </cols>
  <sheetData>
    <row r="1" spans="1:9" ht="14.4" customHeight="1" x14ac:dyDescent="0.3">
      <c r="A1" s="44" t="s">
        <v>171</v>
      </c>
      <c r="B1" s="45"/>
      <c r="C1" s="45"/>
      <c r="D1" s="45"/>
      <c r="E1" s="45"/>
      <c r="F1" s="45"/>
      <c r="G1" s="45"/>
      <c r="H1" s="20"/>
      <c r="I1" s="25"/>
    </row>
    <row r="2" spans="1:9" ht="28.8" x14ac:dyDescent="0.3">
      <c r="A2" s="26" t="s">
        <v>1</v>
      </c>
      <c r="B2" s="12" t="s">
        <v>2</v>
      </c>
      <c r="C2" s="12" t="s">
        <v>3</v>
      </c>
      <c r="D2" s="12" t="s">
        <v>172</v>
      </c>
      <c r="E2" s="12" t="s">
        <v>5</v>
      </c>
      <c r="F2" s="12" t="s">
        <v>6</v>
      </c>
      <c r="G2" s="12" t="s">
        <v>173</v>
      </c>
      <c r="H2" s="12" t="s">
        <v>174</v>
      </c>
      <c r="I2" s="4" t="s">
        <v>175</v>
      </c>
    </row>
    <row r="3" spans="1:9" x14ac:dyDescent="0.3">
      <c r="A3" s="1" t="s">
        <v>176</v>
      </c>
      <c r="B3" s="2" t="s">
        <v>177</v>
      </c>
      <c r="C3" s="2" t="s">
        <v>178</v>
      </c>
      <c r="D3" s="2">
        <v>1000</v>
      </c>
      <c r="E3" s="2" t="s">
        <v>11</v>
      </c>
      <c r="F3" s="2" t="s">
        <v>16</v>
      </c>
      <c r="G3" s="2" t="s">
        <v>179</v>
      </c>
      <c r="H3" s="2" t="s">
        <v>180</v>
      </c>
      <c r="I3" s="2">
        <v>1</v>
      </c>
    </row>
    <row r="4" spans="1:9" x14ac:dyDescent="0.3">
      <c r="A4" s="1" t="s">
        <v>181</v>
      </c>
      <c r="B4" s="4" t="s">
        <v>182</v>
      </c>
      <c r="C4" s="4" t="s">
        <v>183</v>
      </c>
      <c r="D4" s="2">
        <v>1500</v>
      </c>
      <c r="E4" s="2" t="s">
        <v>184</v>
      </c>
      <c r="F4" s="2" t="s">
        <v>16</v>
      </c>
      <c r="G4" s="2" t="s">
        <v>185</v>
      </c>
      <c r="H4" s="2" t="s">
        <v>186</v>
      </c>
      <c r="I4" s="2">
        <v>5</v>
      </c>
    </row>
    <row r="5" spans="1:9" x14ac:dyDescent="0.3">
      <c r="A5" s="1" t="s">
        <v>50</v>
      </c>
      <c r="B5" s="2" t="s">
        <v>187</v>
      </c>
      <c r="C5" s="4" t="s">
        <v>183</v>
      </c>
      <c r="D5" s="2">
        <v>1500</v>
      </c>
      <c r="E5" s="2" t="s">
        <v>184</v>
      </c>
      <c r="F5" s="2" t="s">
        <v>16</v>
      </c>
      <c r="G5" s="2" t="s">
        <v>188</v>
      </c>
      <c r="H5" s="2" t="s">
        <v>186</v>
      </c>
      <c r="I5" s="2">
        <v>1</v>
      </c>
    </row>
    <row r="6" spans="1:9" x14ac:dyDescent="0.3">
      <c r="A6" s="1" t="s">
        <v>439</v>
      </c>
      <c r="B6" s="2" t="s">
        <v>460</v>
      </c>
      <c r="C6" s="2" t="s">
        <v>460</v>
      </c>
      <c r="D6" s="2">
        <v>1502</v>
      </c>
      <c r="E6" s="2" t="s">
        <v>184</v>
      </c>
      <c r="F6" s="2" t="s">
        <v>16</v>
      </c>
      <c r="G6" s="2" t="s">
        <v>461</v>
      </c>
      <c r="H6" s="2" t="s">
        <v>191</v>
      </c>
      <c r="I6" s="2">
        <v>1</v>
      </c>
    </row>
    <row r="7" spans="1:9" x14ac:dyDescent="0.3">
      <c r="A7" s="40" t="s">
        <v>189</v>
      </c>
      <c r="B7" s="39" t="s">
        <v>74</v>
      </c>
      <c r="C7" s="39" t="s">
        <v>60</v>
      </c>
      <c r="D7" s="39">
        <v>1570</v>
      </c>
      <c r="E7" s="39" t="s">
        <v>75</v>
      </c>
      <c r="F7" s="39" t="s">
        <v>16</v>
      </c>
      <c r="G7" s="39" t="s">
        <v>190</v>
      </c>
      <c r="H7" s="2" t="s">
        <v>191</v>
      </c>
      <c r="I7" s="2">
        <v>2</v>
      </c>
    </row>
    <row r="8" spans="1:9" x14ac:dyDescent="0.3">
      <c r="A8" s="1" t="s">
        <v>181</v>
      </c>
      <c r="B8" s="13" t="s">
        <v>192</v>
      </c>
      <c r="C8" s="4" t="s">
        <v>183</v>
      </c>
      <c r="D8" s="2">
        <v>1600</v>
      </c>
      <c r="E8" s="2" t="s">
        <v>193</v>
      </c>
      <c r="F8" s="2" t="s">
        <v>16</v>
      </c>
      <c r="G8" s="2" t="s">
        <v>185</v>
      </c>
      <c r="H8" s="2" t="s">
        <v>186</v>
      </c>
      <c r="I8" s="2">
        <v>5</v>
      </c>
    </row>
    <row r="9" spans="1:9" x14ac:dyDescent="0.3">
      <c r="A9" s="1">
        <v>2025</v>
      </c>
      <c r="B9" s="13" t="s">
        <v>194</v>
      </c>
      <c r="C9" s="4" t="s">
        <v>195</v>
      </c>
      <c r="D9" s="2">
        <v>1600</v>
      </c>
      <c r="E9" s="2" t="s">
        <v>193</v>
      </c>
      <c r="F9" s="2" t="s">
        <v>16</v>
      </c>
      <c r="G9" s="2" t="s">
        <v>185</v>
      </c>
      <c r="H9" s="2" t="s">
        <v>191</v>
      </c>
      <c r="I9" s="2">
        <v>2</v>
      </c>
    </row>
    <row r="10" spans="1:9" x14ac:dyDescent="0.3">
      <c r="A10" s="11">
        <v>45816</v>
      </c>
      <c r="B10" s="2" t="s">
        <v>77</v>
      </c>
      <c r="C10" s="2" t="s">
        <v>60</v>
      </c>
      <c r="D10" s="2">
        <v>1620</v>
      </c>
      <c r="E10" s="2" t="s">
        <v>78</v>
      </c>
      <c r="F10" s="2" t="s">
        <v>16</v>
      </c>
      <c r="G10" s="2" t="s">
        <v>190</v>
      </c>
      <c r="H10" s="2" t="s">
        <v>191</v>
      </c>
      <c r="I10" s="2">
        <v>2</v>
      </c>
    </row>
    <row r="11" spans="1:9" x14ac:dyDescent="0.3">
      <c r="A11" s="1" t="s">
        <v>140</v>
      </c>
      <c r="B11" s="2" t="s">
        <v>80</v>
      </c>
      <c r="C11" s="2" t="s">
        <v>60</v>
      </c>
      <c r="D11" s="2">
        <v>1640</v>
      </c>
      <c r="E11" s="2" t="s">
        <v>81</v>
      </c>
      <c r="F11" s="2" t="s">
        <v>16</v>
      </c>
      <c r="G11" s="2" t="s">
        <v>190</v>
      </c>
      <c r="H11" s="2" t="s">
        <v>191</v>
      </c>
      <c r="I11" s="2">
        <v>2</v>
      </c>
    </row>
    <row r="12" spans="1:9" x14ac:dyDescent="0.3">
      <c r="A12" s="1" t="s">
        <v>140</v>
      </c>
      <c r="B12" s="2" t="s">
        <v>82</v>
      </c>
      <c r="C12" s="2" t="s">
        <v>60</v>
      </c>
      <c r="D12" s="2">
        <v>1670</v>
      </c>
      <c r="E12" s="2" t="s">
        <v>83</v>
      </c>
      <c r="F12" s="2" t="s">
        <v>16</v>
      </c>
      <c r="G12" s="2" t="s">
        <v>190</v>
      </c>
      <c r="H12" s="2" t="s">
        <v>191</v>
      </c>
      <c r="I12" s="2">
        <v>3</v>
      </c>
    </row>
    <row r="13" spans="1:9" x14ac:dyDescent="0.3">
      <c r="A13" s="1" t="s">
        <v>439</v>
      </c>
      <c r="B13" s="2" t="s">
        <v>82</v>
      </c>
      <c r="C13" s="2" t="s">
        <v>60</v>
      </c>
      <c r="D13" s="2">
        <v>1670</v>
      </c>
      <c r="E13" s="2" t="s">
        <v>83</v>
      </c>
      <c r="F13" s="2" t="s">
        <v>16</v>
      </c>
      <c r="G13" s="2" t="s">
        <v>462</v>
      </c>
      <c r="H13" s="2" t="s">
        <v>191</v>
      </c>
      <c r="I13" s="2">
        <v>2</v>
      </c>
    </row>
    <row r="14" spans="1:9" x14ac:dyDescent="0.3">
      <c r="A14" s="11">
        <v>45966</v>
      </c>
      <c r="B14" s="2" t="s">
        <v>298</v>
      </c>
      <c r="C14" s="2" t="s">
        <v>298</v>
      </c>
      <c r="D14" s="2">
        <v>1700</v>
      </c>
      <c r="E14" s="2" t="s">
        <v>85</v>
      </c>
      <c r="F14" s="2" t="s">
        <v>16</v>
      </c>
      <c r="G14" s="2" t="s">
        <v>461</v>
      </c>
      <c r="H14" s="2" t="s">
        <v>191</v>
      </c>
      <c r="I14" s="2">
        <v>1</v>
      </c>
    </row>
    <row r="15" spans="1:9" x14ac:dyDescent="0.3">
      <c r="A15" s="1">
        <v>2025</v>
      </c>
      <c r="B15" s="2" t="s">
        <v>200</v>
      </c>
      <c r="C15" s="2" t="s">
        <v>201</v>
      </c>
      <c r="D15" s="2">
        <v>1700</v>
      </c>
      <c r="E15" s="2" t="s">
        <v>85</v>
      </c>
      <c r="F15" s="2" t="s">
        <v>16</v>
      </c>
      <c r="G15" s="2" t="s">
        <v>199</v>
      </c>
      <c r="H15" s="2" t="s">
        <v>186</v>
      </c>
      <c r="I15" s="2">
        <v>2</v>
      </c>
    </row>
    <row r="16" spans="1:9" x14ac:dyDescent="0.3">
      <c r="A16" s="40" t="s">
        <v>181</v>
      </c>
      <c r="B16" s="42" t="s">
        <v>196</v>
      </c>
      <c r="C16" s="42" t="s">
        <v>183</v>
      </c>
      <c r="D16" s="39">
        <v>1700</v>
      </c>
      <c r="E16" s="39" t="s">
        <v>85</v>
      </c>
      <c r="F16" s="39" t="s">
        <v>16</v>
      </c>
      <c r="G16" s="39" t="s">
        <v>197</v>
      </c>
      <c r="H16" s="2" t="s">
        <v>186</v>
      </c>
      <c r="I16" s="2">
        <v>5</v>
      </c>
    </row>
    <row r="17" spans="1:9" x14ac:dyDescent="0.3">
      <c r="A17" s="1" t="s">
        <v>198</v>
      </c>
      <c r="B17" s="4" t="s">
        <v>196</v>
      </c>
      <c r="C17" s="4" t="s">
        <v>183</v>
      </c>
      <c r="D17" s="2">
        <v>1700</v>
      </c>
      <c r="E17" s="2" t="s">
        <v>85</v>
      </c>
      <c r="F17" s="2" t="s">
        <v>16</v>
      </c>
      <c r="G17" s="2" t="s">
        <v>185</v>
      </c>
      <c r="H17" s="2" t="s">
        <v>186</v>
      </c>
      <c r="I17" s="2">
        <v>2</v>
      </c>
    </row>
    <row r="18" spans="1:9" x14ac:dyDescent="0.3">
      <c r="A18" s="1" t="s">
        <v>198</v>
      </c>
      <c r="B18" s="4" t="s">
        <v>196</v>
      </c>
      <c r="C18" s="4" t="s">
        <v>183</v>
      </c>
      <c r="D18" s="2">
        <v>1700</v>
      </c>
      <c r="E18" s="2" t="s">
        <v>85</v>
      </c>
      <c r="F18" s="2" t="s">
        <v>16</v>
      </c>
      <c r="G18" s="2" t="s">
        <v>199</v>
      </c>
      <c r="H18" s="2" t="s">
        <v>186</v>
      </c>
      <c r="I18" s="2">
        <v>2</v>
      </c>
    </row>
    <row r="19" spans="1:9" ht="15.6" customHeight="1" x14ac:dyDescent="0.3">
      <c r="A19" s="11">
        <v>45878</v>
      </c>
      <c r="B19" s="4" t="s">
        <v>206</v>
      </c>
      <c r="C19" s="2" t="s">
        <v>204</v>
      </c>
      <c r="D19" s="2">
        <v>1700</v>
      </c>
      <c r="E19" s="2" t="s">
        <v>85</v>
      </c>
      <c r="F19" s="2" t="s">
        <v>16</v>
      </c>
      <c r="G19" s="2" t="s">
        <v>462</v>
      </c>
      <c r="H19" s="2" t="s">
        <v>191</v>
      </c>
      <c r="I19" s="2">
        <v>8</v>
      </c>
    </row>
    <row r="20" spans="1:9" x14ac:dyDescent="0.3">
      <c r="A20" s="47" t="s">
        <v>202</v>
      </c>
      <c r="B20" s="48" t="s">
        <v>84</v>
      </c>
      <c r="C20" s="48" t="s">
        <v>60</v>
      </c>
      <c r="D20" s="48">
        <v>1700</v>
      </c>
      <c r="E20" s="48" t="s">
        <v>85</v>
      </c>
      <c r="F20" s="48" t="s">
        <v>16</v>
      </c>
      <c r="G20" s="48" t="s">
        <v>203</v>
      </c>
      <c r="H20" s="48" t="s">
        <v>191</v>
      </c>
      <c r="I20" s="48">
        <v>3</v>
      </c>
    </row>
    <row r="21" spans="1:9" x14ac:dyDescent="0.3">
      <c r="A21" s="11" t="s">
        <v>205</v>
      </c>
      <c r="B21" s="4" t="s">
        <v>84</v>
      </c>
      <c r="C21" s="2" t="s">
        <v>60</v>
      </c>
      <c r="D21" s="2">
        <v>1700</v>
      </c>
      <c r="E21" s="2" t="s">
        <v>85</v>
      </c>
      <c r="F21" s="2" t="s">
        <v>16</v>
      </c>
      <c r="G21" s="2" t="s">
        <v>462</v>
      </c>
      <c r="H21" s="2" t="s">
        <v>191</v>
      </c>
      <c r="I21" s="2">
        <v>1</v>
      </c>
    </row>
    <row r="22" spans="1:9" x14ac:dyDescent="0.3">
      <c r="A22" s="38">
        <v>45967</v>
      </c>
      <c r="B22" s="39" t="s">
        <v>207</v>
      </c>
      <c r="C22" s="39" t="s">
        <v>208</v>
      </c>
      <c r="D22" s="39">
        <v>1700</v>
      </c>
      <c r="E22" s="39" t="s">
        <v>85</v>
      </c>
      <c r="F22" s="39" t="s">
        <v>16</v>
      </c>
      <c r="G22" s="39" t="s">
        <v>209</v>
      </c>
      <c r="H22" s="2" t="s">
        <v>191</v>
      </c>
      <c r="I22" s="2">
        <v>10</v>
      </c>
    </row>
    <row r="23" spans="1:9" x14ac:dyDescent="0.3">
      <c r="A23" s="1" t="s">
        <v>28</v>
      </c>
      <c r="B23" s="2" t="s">
        <v>298</v>
      </c>
      <c r="C23" s="2" t="s">
        <v>298</v>
      </c>
      <c r="D23" s="2">
        <v>1730</v>
      </c>
      <c r="E23" s="2" t="s">
        <v>459</v>
      </c>
      <c r="F23" s="2" t="s">
        <v>16</v>
      </c>
      <c r="G23" s="2" t="s">
        <v>462</v>
      </c>
      <c r="H23" s="2" t="s">
        <v>191</v>
      </c>
      <c r="I23" s="2">
        <v>1</v>
      </c>
    </row>
    <row r="24" spans="1:9" x14ac:dyDescent="0.3">
      <c r="A24" s="40" t="s">
        <v>205</v>
      </c>
      <c r="B24" s="39" t="s">
        <v>298</v>
      </c>
      <c r="C24" s="39" t="s">
        <v>298</v>
      </c>
      <c r="D24" s="39">
        <v>1740</v>
      </c>
      <c r="E24" s="39" t="s">
        <v>90</v>
      </c>
      <c r="F24" s="39" t="s">
        <v>16</v>
      </c>
      <c r="G24" s="39" t="s">
        <v>462</v>
      </c>
      <c r="H24" s="2" t="s">
        <v>191</v>
      </c>
      <c r="I24" s="2">
        <v>2</v>
      </c>
    </row>
    <row r="25" spans="1:9" x14ac:dyDescent="0.3">
      <c r="A25" s="1" t="s">
        <v>210</v>
      </c>
      <c r="B25" s="2" t="s">
        <v>89</v>
      </c>
      <c r="C25" s="2" t="s">
        <v>60</v>
      </c>
      <c r="D25" s="2">
        <v>1740</v>
      </c>
      <c r="E25" s="2" t="s">
        <v>90</v>
      </c>
      <c r="F25" s="2" t="s">
        <v>16</v>
      </c>
      <c r="G25" s="2" t="s">
        <v>190</v>
      </c>
      <c r="H25" s="2" t="s">
        <v>191</v>
      </c>
      <c r="I25" s="2">
        <v>3</v>
      </c>
    </row>
    <row r="26" spans="1:9" x14ac:dyDescent="0.3">
      <c r="A26" s="40" t="s">
        <v>205</v>
      </c>
      <c r="B26" s="39" t="s">
        <v>89</v>
      </c>
      <c r="C26" s="39" t="s">
        <v>60</v>
      </c>
      <c r="D26" s="39">
        <v>1740</v>
      </c>
      <c r="E26" s="39" t="s">
        <v>90</v>
      </c>
      <c r="F26" s="39" t="s">
        <v>16</v>
      </c>
      <c r="G26" s="39" t="s">
        <v>462</v>
      </c>
      <c r="H26" s="2" t="s">
        <v>191</v>
      </c>
      <c r="I26" s="2">
        <v>1</v>
      </c>
    </row>
    <row r="27" spans="1:9" x14ac:dyDescent="0.3">
      <c r="A27" s="1" t="s">
        <v>210</v>
      </c>
      <c r="B27" s="2" t="s">
        <v>91</v>
      </c>
      <c r="C27" s="2" t="s">
        <v>60</v>
      </c>
      <c r="D27" s="2">
        <v>1745</v>
      </c>
      <c r="E27" s="2" t="s">
        <v>92</v>
      </c>
      <c r="F27" s="2" t="s">
        <v>16</v>
      </c>
      <c r="G27" s="2" t="s">
        <v>190</v>
      </c>
      <c r="H27" s="2" t="s">
        <v>191</v>
      </c>
      <c r="I27" s="2">
        <v>3</v>
      </c>
    </row>
    <row r="28" spans="1:9" x14ac:dyDescent="0.3">
      <c r="A28" s="11">
        <v>45783</v>
      </c>
      <c r="B28" s="2" t="s">
        <v>211</v>
      </c>
      <c r="C28" s="2" t="s">
        <v>201</v>
      </c>
      <c r="D28" s="2">
        <v>1760</v>
      </c>
      <c r="E28" s="2" t="s">
        <v>98</v>
      </c>
      <c r="F28" s="2" t="s">
        <v>16</v>
      </c>
      <c r="G28" s="2" t="s">
        <v>212</v>
      </c>
      <c r="H28" s="2" t="s">
        <v>191</v>
      </c>
      <c r="I28" s="2">
        <v>10</v>
      </c>
    </row>
    <row r="29" spans="1:9" x14ac:dyDescent="0.3">
      <c r="A29" s="1" t="s">
        <v>213</v>
      </c>
      <c r="B29" s="2" t="s">
        <v>97</v>
      </c>
      <c r="C29" s="2" t="s">
        <v>60</v>
      </c>
      <c r="D29" s="2">
        <v>1760</v>
      </c>
      <c r="E29" s="2" t="s">
        <v>98</v>
      </c>
      <c r="F29" s="2" t="s">
        <v>16</v>
      </c>
      <c r="G29" s="2" t="s">
        <v>462</v>
      </c>
      <c r="H29" s="2" t="s">
        <v>191</v>
      </c>
      <c r="I29" s="2">
        <v>3</v>
      </c>
    </row>
    <row r="30" spans="1:9" x14ac:dyDescent="0.3">
      <c r="A30" s="40" t="s">
        <v>210</v>
      </c>
      <c r="B30" s="39" t="s">
        <v>97</v>
      </c>
      <c r="C30" s="39" t="s">
        <v>60</v>
      </c>
      <c r="D30" s="39">
        <v>1760</v>
      </c>
      <c r="E30" s="39" t="s">
        <v>98</v>
      </c>
      <c r="F30" s="39" t="s">
        <v>16</v>
      </c>
      <c r="G30" s="39" t="s">
        <v>214</v>
      </c>
      <c r="H30" s="2" t="s">
        <v>191</v>
      </c>
      <c r="I30" s="2">
        <v>3</v>
      </c>
    </row>
    <row r="31" spans="1:9" x14ac:dyDescent="0.3">
      <c r="A31" s="1" t="s">
        <v>213</v>
      </c>
      <c r="B31" s="2" t="s">
        <v>99</v>
      </c>
      <c r="C31" s="2" t="s">
        <v>60</v>
      </c>
      <c r="D31" s="2">
        <v>1785</v>
      </c>
      <c r="E31" s="2" t="s">
        <v>100</v>
      </c>
      <c r="F31" s="2" t="s">
        <v>16</v>
      </c>
      <c r="G31" s="2" t="s">
        <v>462</v>
      </c>
      <c r="H31" s="2" t="s">
        <v>191</v>
      </c>
      <c r="I31" s="2">
        <v>2</v>
      </c>
    </row>
    <row r="32" spans="1:9" x14ac:dyDescent="0.3">
      <c r="A32" s="40" t="s">
        <v>181</v>
      </c>
      <c r="B32" s="39" t="s">
        <v>215</v>
      </c>
      <c r="C32" s="39" t="s">
        <v>195</v>
      </c>
      <c r="D32" s="39">
        <v>1785</v>
      </c>
      <c r="E32" s="39" t="s">
        <v>100</v>
      </c>
      <c r="F32" s="39" t="s">
        <v>16</v>
      </c>
      <c r="G32" s="39" t="s">
        <v>185</v>
      </c>
      <c r="H32" s="2" t="s">
        <v>191</v>
      </c>
      <c r="I32" s="2">
        <v>25</v>
      </c>
    </row>
    <row r="33" spans="1:9" x14ac:dyDescent="0.3">
      <c r="A33" s="1" t="s">
        <v>181</v>
      </c>
      <c r="B33" s="2" t="s">
        <v>216</v>
      </c>
      <c r="C33" s="4" t="s">
        <v>183</v>
      </c>
      <c r="D33" s="2">
        <v>1800</v>
      </c>
      <c r="E33" s="2" t="s">
        <v>103</v>
      </c>
      <c r="F33" s="2" t="s">
        <v>16</v>
      </c>
      <c r="G33" s="2" t="s">
        <v>185</v>
      </c>
      <c r="H33" s="2" t="s">
        <v>191</v>
      </c>
      <c r="I33" s="2">
        <v>15</v>
      </c>
    </row>
    <row r="34" spans="1:9" x14ac:dyDescent="0.3">
      <c r="A34" s="11">
        <v>45873</v>
      </c>
      <c r="B34" s="2" t="s">
        <v>102</v>
      </c>
      <c r="C34" s="2" t="s">
        <v>60</v>
      </c>
      <c r="D34" s="2">
        <v>1800</v>
      </c>
      <c r="E34" s="2" t="s">
        <v>103</v>
      </c>
      <c r="F34" s="2" t="s">
        <v>16</v>
      </c>
      <c r="G34" s="2" t="s">
        <v>185</v>
      </c>
      <c r="H34" s="2" t="s">
        <v>191</v>
      </c>
      <c r="I34" s="2">
        <v>1</v>
      </c>
    </row>
    <row r="35" spans="1:9" x14ac:dyDescent="0.3">
      <c r="A35" s="1" t="s">
        <v>210</v>
      </c>
      <c r="B35" s="2" t="s">
        <v>106</v>
      </c>
      <c r="C35" s="2" t="s">
        <v>60</v>
      </c>
      <c r="D35" s="2">
        <v>1820</v>
      </c>
      <c r="E35" s="2" t="s">
        <v>107</v>
      </c>
      <c r="F35" s="2" t="s">
        <v>16</v>
      </c>
      <c r="G35" s="2" t="s">
        <v>462</v>
      </c>
      <c r="H35" s="2" t="s">
        <v>191</v>
      </c>
      <c r="I35" s="2">
        <v>2</v>
      </c>
    </row>
    <row r="36" spans="1:9" x14ac:dyDescent="0.3">
      <c r="A36" s="1" t="s">
        <v>210</v>
      </c>
      <c r="B36" s="2" t="s">
        <v>106</v>
      </c>
      <c r="C36" s="2" t="s">
        <v>60</v>
      </c>
      <c r="D36" s="2">
        <v>1850</v>
      </c>
      <c r="E36" s="2" t="s">
        <v>115</v>
      </c>
      <c r="F36" s="2" t="s">
        <v>16</v>
      </c>
      <c r="G36" s="2" t="s">
        <v>462</v>
      </c>
      <c r="H36" s="2" t="s">
        <v>191</v>
      </c>
      <c r="I36" s="2">
        <v>2</v>
      </c>
    </row>
    <row r="37" spans="1:9" x14ac:dyDescent="0.3">
      <c r="A37" s="40" t="s">
        <v>181</v>
      </c>
      <c r="B37" s="41" t="s">
        <v>217</v>
      </c>
      <c r="C37" s="42" t="s">
        <v>183</v>
      </c>
      <c r="D37" s="39">
        <v>1860</v>
      </c>
      <c r="E37" s="39" t="s">
        <v>117</v>
      </c>
      <c r="F37" s="39" t="s">
        <v>16</v>
      </c>
      <c r="G37" s="39" t="s">
        <v>185</v>
      </c>
      <c r="H37" s="2" t="s">
        <v>191</v>
      </c>
      <c r="I37" s="2">
        <v>15</v>
      </c>
    </row>
    <row r="38" spans="1:9" x14ac:dyDescent="0.3">
      <c r="A38" s="1" t="s">
        <v>202</v>
      </c>
      <c r="B38" s="2" t="s">
        <v>116</v>
      </c>
      <c r="C38" s="2" t="s">
        <v>60</v>
      </c>
      <c r="D38" s="2">
        <v>1860</v>
      </c>
      <c r="E38" s="2" t="s">
        <v>117</v>
      </c>
      <c r="F38" s="2" t="s">
        <v>16</v>
      </c>
      <c r="G38" s="2" t="s">
        <v>185</v>
      </c>
      <c r="H38" s="2" t="s">
        <v>191</v>
      </c>
      <c r="I38" s="2">
        <v>2</v>
      </c>
    </row>
    <row r="39" spans="1:9" x14ac:dyDescent="0.3">
      <c r="A39" s="11" t="s">
        <v>128</v>
      </c>
      <c r="B39" s="2" t="s">
        <v>220</v>
      </c>
      <c r="C39" s="2" t="s">
        <v>221</v>
      </c>
      <c r="D39" s="2">
        <v>1933</v>
      </c>
      <c r="E39" s="2" t="s">
        <v>126</v>
      </c>
      <c r="F39" s="2" t="s">
        <v>53</v>
      </c>
      <c r="G39" s="2" t="s">
        <v>222</v>
      </c>
      <c r="H39" s="2" t="s">
        <v>180</v>
      </c>
      <c r="I39" s="2">
        <v>3</v>
      </c>
    </row>
    <row r="40" spans="1:9" x14ac:dyDescent="0.3">
      <c r="A40" s="11" t="s">
        <v>62</v>
      </c>
      <c r="B40" s="2" t="s">
        <v>218</v>
      </c>
      <c r="C40" s="2" t="s">
        <v>60</v>
      </c>
      <c r="D40" s="2">
        <v>1933</v>
      </c>
      <c r="E40" s="2" t="s">
        <v>126</v>
      </c>
      <c r="F40" s="2" t="s">
        <v>53</v>
      </c>
      <c r="G40" s="2" t="s">
        <v>219</v>
      </c>
      <c r="H40" s="2" t="s">
        <v>191</v>
      </c>
      <c r="I40" s="2">
        <v>3</v>
      </c>
    </row>
    <row r="41" spans="1:9" x14ac:dyDescent="0.3">
      <c r="A41" s="1" t="s">
        <v>202</v>
      </c>
      <c r="B41" s="2" t="s">
        <v>131</v>
      </c>
      <c r="C41" s="2" t="s">
        <v>60</v>
      </c>
      <c r="D41" s="2">
        <v>1980</v>
      </c>
      <c r="E41" s="2" t="s">
        <v>223</v>
      </c>
      <c r="F41" s="2" t="s">
        <v>16</v>
      </c>
      <c r="G41" s="2" t="s">
        <v>190</v>
      </c>
      <c r="H41" s="2" t="s">
        <v>191</v>
      </c>
      <c r="I41" s="2">
        <v>3</v>
      </c>
    </row>
    <row r="42" spans="1:9" x14ac:dyDescent="0.3">
      <c r="A42" s="1" t="s">
        <v>202</v>
      </c>
      <c r="B42" s="2" t="s">
        <v>238</v>
      </c>
      <c r="C42" s="2" t="s">
        <v>195</v>
      </c>
      <c r="D42" s="2">
        <v>1980</v>
      </c>
      <c r="E42" s="2" t="s">
        <v>223</v>
      </c>
      <c r="F42" s="2" t="s">
        <v>16</v>
      </c>
      <c r="G42" s="2" t="s">
        <v>185</v>
      </c>
      <c r="H42" s="2" t="s">
        <v>191</v>
      </c>
      <c r="I42" s="2">
        <v>3</v>
      </c>
    </row>
    <row r="43" spans="1:9" x14ac:dyDescent="0.3">
      <c r="A43" s="11">
        <v>45996</v>
      </c>
      <c r="B43" s="2" t="s">
        <v>224</v>
      </c>
      <c r="C43" s="4" t="s">
        <v>183</v>
      </c>
      <c r="D43" s="2">
        <v>3012</v>
      </c>
      <c r="E43" s="2" t="s">
        <v>225</v>
      </c>
      <c r="F43" s="2" t="s">
        <v>16</v>
      </c>
      <c r="G43" s="2" t="s">
        <v>185</v>
      </c>
      <c r="H43" s="2" t="s">
        <v>191</v>
      </c>
      <c r="I43" s="2">
        <v>1</v>
      </c>
    </row>
    <row r="44" spans="1:9" x14ac:dyDescent="0.3">
      <c r="A44" s="1" t="s">
        <v>210</v>
      </c>
      <c r="B44" s="2" t="s">
        <v>60</v>
      </c>
      <c r="C44" s="2" t="s">
        <v>60</v>
      </c>
      <c r="D44" s="2">
        <v>3080</v>
      </c>
      <c r="E44" s="2" t="s">
        <v>144</v>
      </c>
      <c r="F44" s="2" t="s">
        <v>16</v>
      </c>
      <c r="G44" s="2" t="s">
        <v>190</v>
      </c>
      <c r="H44" s="2" t="s">
        <v>191</v>
      </c>
      <c r="I44" s="2">
        <v>3</v>
      </c>
    </row>
    <row r="45" spans="1:9" x14ac:dyDescent="0.3">
      <c r="A45" s="1">
        <v>2025</v>
      </c>
      <c r="B45" s="2" t="s">
        <v>226</v>
      </c>
      <c r="C45" s="2" t="s">
        <v>227</v>
      </c>
      <c r="D45" s="2">
        <v>3090</v>
      </c>
      <c r="E45" s="2" t="s">
        <v>147</v>
      </c>
      <c r="F45" s="2" t="s">
        <v>16</v>
      </c>
      <c r="G45" s="2" t="s">
        <v>228</v>
      </c>
      <c r="H45" s="2" t="s">
        <v>191</v>
      </c>
      <c r="I45" s="2">
        <v>1</v>
      </c>
    </row>
    <row r="46" spans="1:9" x14ac:dyDescent="0.3">
      <c r="A46" s="1" t="s">
        <v>210</v>
      </c>
      <c r="B46" s="2" t="s">
        <v>60</v>
      </c>
      <c r="C46" s="2" t="s">
        <v>60</v>
      </c>
      <c r="D46" s="2">
        <v>3090</v>
      </c>
      <c r="E46" s="2" t="s">
        <v>147</v>
      </c>
      <c r="F46" s="2" t="s">
        <v>16</v>
      </c>
      <c r="G46" s="2" t="s">
        <v>214</v>
      </c>
      <c r="H46" s="2" t="s">
        <v>191</v>
      </c>
      <c r="I46" s="2">
        <v>3</v>
      </c>
    </row>
    <row r="47" spans="1:9" x14ac:dyDescent="0.3">
      <c r="A47" s="11">
        <v>45749</v>
      </c>
      <c r="B47" s="2" t="s">
        <v>229</v>
      </c>
      <c r="C47" s="4" t="s">
        <v>183</v>
      </c>
      <c r="D47" s="8">
        <v>3290</v>
      </c>
      <c r="E47" s="2" t="s">
        <v>230</v>
      </c>
      <c r="F47" s="2" t="s">
        <v>16</v>
      </c>
      <c r="G47" s="2" t="s">
        <v>185</v>
      </c>
      <c r="H47" s="2" t="s">
        <v>191</v>
      </c>
      <c r="I47" s="2">
        <v>5</v>
      </c>
    </row>
    <row r="48" spans="1:9" x14ac:dyDescent="0.3">
      <c r="A48" s="11">
        <v>45749</v>
      </c>
      <c r="B48" s="2" t="s">
        <v>231</v>
      </c>
      <c r="C48" s="2" t="s">
        <v>195</v>
      </c>
      <c r="D48" s="2">
        <v>3390</v>
      </c>
      <c r="E48" s="2" t="s">
        <v>232</v>
      </c>
      <c r="F48" s="2" t="s">
        <v>16</v>
      </c>
      <c r="G48" s="2" t="s">
        <v>185</v>
      </c>
      <c r="H48" s="2" t="s">
        <v>191</v>
      </c>
      <c r="I48" s="2">
        <v>5</v>
      </c>
    </row>
    <row r="49" spans="1:9" x14ac:dyDescent="0.3">
      <c r="A49" s="11">
        <v>45749</v>
      </c>
      <c r="B49" s="2" t="s">
        <v>233</v>
      </c>
      <c r="C49" s="2" t="s">
        <v>195</v>
      </c>
      <c r="D49" s="2">
        <v>3545</v>
      </c>
      <c r="E49" s="2" t="s">
        <v>234</v>
      </c>
      <c r="F49" s="2" t="s">
        <v>16</v>
      </c>
      <c r="G49" s="2" t="s">
        <v>185</v>
      </c>
      <c r="H49" s="2" t="s">
        <v>191</v>
      </c>
      <c r="I49" s="2">
        <v>15</v>
      </c>
    </row>
    <row r="50" spans="1:9" x14ac:dyDescent="0.3">
      <c r="A50" s="1">
        <v>2025</v>
      </c>
      <c r="B50" s="2" t="s">
        <v>235</v>
      </c>
      <c r="C50" s="2" t="s">
        <v>201</v>
      </c>
      <c r="D50" s="2">
        <v>9402</v>
      </c>
      <c r="E50" s="2" t="s">
        <v>236</v>
      </c>
      <c r="F50" s="2" t="s">
        <v>16</v>
      </c>
      <c r="G50" s="2" t="s">
        <v>237</v>
      </c>
      <c r="H50" s="2" t="s">
        <v>191</v>
      </c>
      <c r="I50" s="2">
        <v>5</v>
      </c>
    </row>
    <row r="51" spans="1:9" x14ac:dyDescent="0.3">
      <c r="A51" s="1"/>
      <c r="B51" s="2"/>
      <c r="C51" s="2"/>
      <c r="D51" s="2"/>
      <c r="E51" s="2"/>
      <c r="F51" s="2"/>
      <c r="G51" s="2"/>
      <c r="H51" s="2"/>
      <c r="I51" s="2"/>
    </row>
  </sheetData>
  <autoFilter ref="A2:I51" xr:uid="{691967CB-8CE5-4F75-9FF6-F25968E648BE}">
    <sortState xmlns:xlrd2="http://schemas.microsoft.com/office/spreadsheetml/2017/richdata2" ref="A3:I51">
      <sortCondition ref="D2:D5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17E4-B1E8-492A-B868-383787724D6B}">
  <dimension ref="A1:J31"/>
  <sheetViews>
    <sheetView workbookViewId="0">
      <pane ySplit="2" topLeftCell="A3" activePane="bottomLeft" state="frozen"/>
      <selection pane="bottomLeft" activeCell="H30" sqref="A2:H30"/>
    </sheetView>
  </sheetViews>
  <sheetFormatPr defaultRowHeight="14.4" x14ac:dyDescent="0.3"/>
  <cols>
    <col min="1" max="1" width="14.109375" customWidth="1"/>
    <col min="2" max="2" width="71.88671875" customWidth="1"/>
    <col min="3" max="3" width="8.6640625" customWidth="1"/>
    <col min="4" max="4" width="16" bestFit="1" customWidth="1"/>
    <col min="5" max="5" width="10.6640625" bestFit="1" customWidth="1"/>
    <col min="6" max="6" width="31" bestFit="1" customWidth="1"/>
    <col min="7" max="7" width="29.88671875" bestFit="1" customWidth="1"/>
    <col min="8" max="8" width="35.109375" bestFit="1" customWidth="1"/>
    <col min="9" max="9" width="29.88671875" bestFit="1" customWidth="1"/>
    <col min="10" max="10" width="24.44140625" customWidth="1"/>
  </cols>
  <sheetData>
    <row r="1" spans="1:10" s="30" customFormat="1" x14ac:dyDescent="0.3">
      <c r="A1" s="31" t="s">
        <v>239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3">
      <c r="A2" s="12" t="s">
        <v>1</v>
      </c>
      <c r="B2" s="12" t="s">
        <v>240</v>
      </c>
      <c r="C2" s="12" t="s">
        <v>172</v>
      </c>
      <c r="D2" s="12" t="s">
        <v>5</v>
      </c>
      <c r="E2" s="12" t="s">
        <v>6</v>
      </c>
      <c r="F2" s="12" t="s">
        <v>241</v>
      </c>
      <c r="G2" s="12" t="s">
        <v>242</v>
      </c>
      <c r="H2" s="12" t="s">
        <v>243</v>
      </c>
      <c r="I2" s="12" t="s">
        <v>244</v>
      </c>
      <c r="J2" s="12" t="s">
        <v>245</v>
      </c>
    </row>
    <row r="3" spans="1:10" x14ac:dyDescent="0.3">
      <c r="A3" s="11">
        <v>45910</v>
      </c>
      <c r="B3" s="2" t="s">
        <v>271</v>
      </c>
      <c r="C3" s="1">
        <v>1000</v>
      </c>
      <c r="D3" s="2" t="s">
        <v>11</v>
      </c>
      <c r="E3" s="2" t="s">
        <v>16</v>
      </c>
      <c r="F3" s="2" t="s">
        <v>272</v>
      </c>
      <c r="G3" s="32" t="s">
        <v>273</v>
      </c>
      <c r="H3" s="32" t="s">
        <v>250</v>
      </c>
      <c r="I3" s="2">
        <v>1</v>
      </c>
      <c r="J3" s="2"/>
    </row>
    <row r="4" spans="1:10" x14ac:dyDescent="0.3">
      <c r="A4" s="11">
        <v>45844</v>
      </c>
      <c r="B4" s="2" t="s">
        <v>453</v>
      </c>
      <c r="C4" s="1">
        <v>1000</v>
      </c>
      <c r="D4" s="2" t="s">
        <v>11</v>
      </c>
      <c r="E4" s="2" t="s">
        <v>16</v>
      </c>
      <c r="F4" s="2" t="s">
        <v>253</v>
      </c>
      <c r="G4" s="32" t="s">
        <v>254</v>
      </c>
      <c r="H4" s="32" t="s">
        <v>255</v>
      </c>
      <c r="I4" s="2">
        <v>1</v>
      </c>
      <c r="J4" s="2">
        <v>15</v>
      </c>
    </row>
    <row r="5" spans="1:10" x14ac:dyDescent="0.3">
      <c r="A5" s="1" t="s">
        <v>472</v>
      </c>
      <c r="B5" s="2" t="s">
        <v>256</v>
      </c>
      <c r="C5" s="1">
        <v>1000</v>
      </c>
      <c r="D5" s="2" t="s">
        <v>11</v>
      </c>
      <c r="E5" s="2" t="s">
        <v>16</v>
      </c>
      <c r="F5" s="2" t="s">
        <v>248</v>
      </c>
      <c r="G5" s="32" t="s">
        <v>257</v>
      </c>
      <c r="H5" s="32" t="s">
        <v>250</v>
      </c>
      <c r="I5" s="2">
        <v>1</v>
      </c>
      <c r="J5" s="2"/>
    </row>
    <row r="6" spans="1:10" x14ac:dyDescent="0.3">
      <c r="A6" s="1" t="s">
        <v>473</v>
      </c>
      <c r="B6" s="2" t="s">
        <v>274</v>
      </c>
      <c r="C6" s="1">
        <v>1000</v>
      </c>
      <c r="D6" s="2" t="s">
        <v>11</v>
      </c>
      <c r="E6" s="2" t="s">
        <v>12</v>
      </c>
      <c r="F6" s="2" t="s">
        <v>248</v>
      </c>
      <c r="G6" s="32" t="s">
        <v>275</v>
      </c>
      <c r="H6" s="32" t="s">
        <v>250</v>
      </c>
      <c r="I6" s="2">
        <v>1</v>
      </c>
      <c r="J6" s="2"/>
    </row>
    <row r="7" spans="1:10" x14ac:dyDescent="0.3">
      <c r="A7" s="11" t="s">
        <v>454</v>
      </c>
      <c r="B7" s="2" t="s">
        <v>267</v>
      </c>
      <c r="C7" s="1">
        <v>1000</v>
      </c>
      <c r="D7" s="2" t="s">
        <v>11</v>
      </c>
      <c r="E7" s="2" t="s">
        <v>16</v>
      </c>
      <c r="F7" s="2" t="s">
        <v>248</v>
      </c>
      <c r="G7" s="32" t="s">
        <v>268</v>
      </c>
      <c r="H7" s="32" t="s">
        <v>250</v>
      </c>
      <c r="I7" s="2">
        <v>1</v>
      </c>
      <c r="J7" s="2"/>
    </row>
    <row r="8" spans="1:10" x14ac:dyDescent="0.3">
      <c r="A8" s="11" t="s">
        <v>474</v>
      </c>
      <c r="B8" s="2" t="s">
        <v>464</v>
      </c>
      <c r="C8" s="1">
        <v>1000</v>
      </c>
      <c r="D8" s="2" t="s">
        <v>11</v>
      </c>
      <c r="E8" s="2" t="s">
        <v>16</v>
      </c>
      <c r="F8" s="2" t="s">
        <v>272</v>
      </c>
      <c r="G8" s="32" t="s">
        <v>9</v>
      </c>
      <c r="H8" s="32" t="s">
        <v>250</v>
      </c>
      <c r="I8" s="2">
        <v>1</v>
      </c>
      <c r="J8" s="2"/>
    </row>
    <row r="9" spans="1:10" x14ac:dyDescent="0.3">
      <c r="A9" s="1" t="s">
        <v>466</v>
      </c>
      <c r="B9" s="2" t="s">
        <v>451</v>
      </c>
      <c r="C9" s="1">
        <v>1000</v>
      </c>
      <c r="D9" s="2" t="s">
        <v>11</v>
      </c>
      <c r="E9" s="2" t="s">
        <v>16</v>
      </c>
      <c r="F9" s="2" t="s">
        <v>253</v>
      </c>
      <c r="G9" s="32" t="s">
        <v>254</v>
      </c>
      <c r="H9" s="32" t="s">
        <v>255</v>
      </c>
      <c r="I9" s="2">
        <v>1</v>
      </c>
      <c r="J9" s="2">
        <v>10</v>
      </c>
    </row>
    <row r="10" spans="1:10" x14ac:dyDescent="0.3">
      <c r="A10" s="1" t="s">
        <v>475</v>
      </c>
      <c r="B10" s="2" t="s">
        <v>258</v>
      </c>
      <c r="C10" s="1">
        <v>1560</v>
      </c>
      <c r="D10" s="2" t="s">
        <v>69</v>
      </c>
      <c r="E10" s="2" t="s">
        <v>16</v>
      </c>
      <c r="F10" s="2" t="s">
        <v>248</v>
      </c>
      <c r="G10" s="32" t="s">
        <v>249</v>
      </c>
      <c r="H10" s="32" t="s">
        <v>250</v>
      </c>
      <c r="I10" s="2">
        <v>1</v>
      </c>
      <c r="J10" s="2"/>
    </row>
    <row r="11" spans="1:10" x14ac:dyDescent="0.3">
      <c r="A11" s="1" t="s">
        <v>476</v>
      </c>
      <c r="B11" s="2" t="s">
        <v>259</v>
      </c>
      <c r="C11" s="1">
        <v>1560</v>
      </c>
      <c r="D11" s="2" t="s">
        <v>69</v>
      </c>
      <c r="E11" s="2" t="s">
        <v>16</v>
      </c>
      <c r="F11" s="2" t="s">
        <v>248</v>
      </c>
      <c r="G11" s="32" t="s">
        <v>249</v>
      </c>
      <c r="H11" s="32" t="s">
        <v>250</v>
      </c>
      <c r="I11" s="2">
        <v>1</v>
      </c>
      <c r="J11" s="2"/>
    </row>
    <row r="12" spans="1:10" x14ac:dyDescent="0.3">
      <c r="A12" s="1">
        <v>2025</v>
      </c>
      <c r="B12" s="2" t="s">
        <v>463</v>
      </c>
      <c r="C12" s="1">
        <v>1560</v>
      </c>
      <c r="D12" s="2" t="s">
        <v>69</v>
      </c>
      <c r="E12" s="2" t="s">
        <v>16</v>
      </c>
      <c r="F12" s="2" t="s">
        <v>248</v>
      </c>
      <c r="G12" s="32" t="s">
        <v>249</v>
      </c>
      <c r="H12" s="32" t="s">
        <v>250</v>
      </c>
      <c r="I12" s="2">
        <v>2</v>
      </c>
      <c r="J12" s="2"/>
    </row>
    <row r="13" spans="1:10" x14ac:dyDescent="0.3">
      <c r="A13" s="11" t="s">
        <v>467</v>
      </c>
      <c r="B13" s="2" t="s">
        <v>458</v>
      </c>
      <c r="C13" s="1">
        <v>1560</v>
      </c>
      <c r="D13" s="2" t="s">
        <v>69</v>
      </c>
      <c r="E13" s="2" t="s">
        <v>16</v>
      </c>
      <c r="F13" s="2" t="s">
        <v>253</v>
      </c>
      <c r="G13" s="32" t="s">
        <v>254</v>
      </c>
      <c r="H13" s="32" t="s">
        <v>255</v>
      </c>
      <c r="I13" s="2">
        <v>1</v>
      </c>
      <c r="J13" s="2">
        <v>10</v>
      </c>
    </row>
    <row r="14" spans="1:10" x14ac:dyDescent="0.3">
      <c r="A14" s="11" t="s">
        <v>468</v>
      </c>
      <c r="B14" s="2" t="s">
        <v>455</v>
      </c>
      <c r="C14" s="1">
        <v>1700</v>
      </c>
      <c r="D14" s="2" t="s">
        <v>456</v>
      </c>
      <c r="E14" s="2" t="s">
        <v>16</v>
      </c>
      <c r="F14" s="2" t="s">
        <v>253</v>
      </c>
      <c r="G14" s="32" t="s">
        <v>254</v>
      </c>
      <c r="H14" s="32" t="s">
        <v>255</v>
      </c>
      <c r="I14" s="2">
        <v>1</v>
      </c>
      <c r="J14" s="2">
        <v>20</v>
      </c>
    </row>
    <row r="15" spans="1:10" x14ac:dyDescent="0.3">
      <c r="A15" s="1" t="s">
        <v>477</v>
      </c>
      <c r="B15" s="2" t="s">
        <v>246</v>
      </c>
      <c r="C15" s="1">
        <v>1770</v>
      </c>
      <c r="D15" s="2" t="s">
        <v>247</v>
      </c>
      <c r="E15" s="2" t="s">
        <v>16</v>
      </c>
      <c r="F15" s="2" t="s">
        <v>248</v>
      </c>
      <c r="G15" s="32" t="s">
        <v>249</v>
      </c>
      <c r="H15" s="32" t="s">
        <v>250</v>
      </c>
      <c r="I15" s="2">
        <v>3</v>
      </c>
      <c r="J15" s="2"/>
    </row>
    <row r="16" spans="1:10" x14ac:dyDescent="0.3">
      <c r="A16" s="11" t="s">
        <v>286</v>
      </c>
      <c r="B16" s="2" t="s">
        <v>287</v>
      </c>
      <c r="C16" s="1">
        <v>1930</v>
      </c>
      <c r="D16" s="2" t="s">
        <v>126</v>
      </c>
      <c r="E16" s="2" t="s">
        <v>53</v>
      </c>
      <c r="F16" s="2" t="s">
        <v>253</v>
      </c>
      <c r="G16" s="32" t="s">
        <v>125</v>
      </c>
      <c r="H16" s="32" t="s">
        <v>250</v>
      </c>
      <c r="I16" s="2">
        <v>1</v>
      </c>
      <c r="J16" s="2">
        <v>25</v>
      </c>
    </row>
    <row r="17" spans="1:10" x14ac:dyDescent="0.3">
      <c r="A17" s="11" t="s">
        <v>469</v>
      </c>
      <c r="B17" s="2" t="s">
        <v>252</v>
      </c>
      <c r="C17" s="1">
        <v>1980</v>
      </c>
      <c r="D17" s="2" t="s">
        <v>223</v>
      </c>
      <c r="E17" s="2" t="s">
        <v>16</v>
      </c>
      <c r="F17" s="2" t="s">
        <v>253</v>
      </c>
      <c r="G17" s="32" t="s">
        <v>254</v>
      </c>
      <c r="H17" s="32" t="s">
        <v>255</v>
      </c>
      <c r="I17" s="2">
        <v>1</v>
      </c>
      <c r="J17" s="2">
        <v>8</v>
      </c>
    </row>
    <row r="18" spans="1:10" x14ac:dyDescent="0.3">
      <c r="A18" s="11" t="s">
        <v>470</v>
      </c>
      <c r="B18" s="2" t="s">
        <v>284</v>
      </c>
      <c r="C18" s="1">
        <v>2220</v>
      </c>
      <c r="D18" s="2" t="s">
        <v>285</v>
      </c>
      <c r="E18" s="2" t="s">
        <v>16</v>
      </c>
      <c r="F18" s="2" t="s">
        <v>253</v>
      </c>
      <c r="G18" s="32" t="s">
        <v>254</v>
      </c>
      <c r="H18" s="32" t="s">
        <v>255</v>
      </c>
      <c r="I18" s="2">
        <v>1</v>
      </c>
      <c r="J18" s="2">
        <v>10</v>
      </c>
    </row>
    <row r="19" spans="1:10" x14ac:dyDescent="0.3">
      <c r="A19" s="11" t="s">
        <v>471</v>
      </c>
      <c r="B19" s="2" t="s">
        <v>281</v>
      </c>
      <c r="C19" s="1">
        <v>2600</v>
      </c>
      <c r="D19" s="2" t="s">
        <v>282</v>
      </c>
      <c r="E19" s="2" t="s">
        <v>16</v>
      </c>
      <c r="F19" s="2" t="s">
        <v>248</v>
      </c>
      <c r="G19" s="32" t="s">
        <v>283</v>
      </c>
      <c r="H19" s="32" t="s">
        <v>250</v>
      </c>
      <c r="I19" s="2">
        <v>1</v>
      </c>
      <c r="J19" s="2"/>
    </row>
    <row r="20" spans="1:10" x14ac:dyDescent="0.3">
      <c r="A20" s="11" t="s">
        <v>288</v>
      </c>
      <c r="B20" s="2" t="s">
        <v>289</v>
      </c>
      <c r="C20" s="1">
        <v>3000</v>
      </c>
      <c r="D20" s="2" t="s">
        <v>138</v>
      </c>
      <c r="E20" s="2" t="s">
        <v>53</v>
      </c>
      <c r="F20" s="2" t="s">
        <v>248</v>
      </c>
      <c r="G20" s="32" t="s">
        <v>289</v>
      </c>
      <c r="H20" s="32" t="s">
        <v>250</v>
      </c>
      <c r="I20" s="2">
        <v>1</v>
      </c>
      <c r="J20" s="2"/>
    </row>
    <row r="21" spans="1:10" x14ac:dyDescent="0.3">
      <c r="A21" s="11">
        <v>45879</v>
      </c>
      <c r="B21" s="2" t="s">
        <v>264</v>
      </c>
      <c r="C21" s="1">
        <v>3390</v>
      </c>
      <c r="D21" s="2" t="s">
        <v>232</v>
      </c>
      <c r="E21" s="2" t="s">
        <v>16</v>
      </c>
      <c r="F21" s="2" t="s">
        <v>253</v>
      </c>
      <c r="G21" s="32" t="s">
        <v>254</v>
      </c>
      <c r="H21" s="32" t="s">
        <v>255</v>
      </c>
      <c r="I21" s="2">
        <v>1</v>
      </c>
      <c r="J21" s="2">
        <v>8</v>
      </c>
    </row>
    <row r="22" spans="1:10" x14ac:dyDescent="0.3">
      <c r="A22" s="1" t="s">
        <v>471</v>
      </c>
      <c r="B22" s="2" t="s">
        <v>261</v>
      </c>
      <c r="C22" s="1">
        <v>3545</v>
      </c>
      <c r="D22" s="2" t="s">
        <v>262</v>
      </c>
      <c r="E22" s="2" t="s">
        <v>16</v>
      </c>
      <c r="F22" s="2" t="s">
        <v>253</v>
      </c>
      <c r="G22" s="32" t="s">
        <v>263</v>
      </c>
      <c r="H22" s="32" t="s">
        <v>255</v>
      </c>
      <c r="I22" s="2">
        <v>1</v>
      </c>
      <c r="J22" s="2">
        <v>8</v>
      </c>
    </row>
    <row r="23" spans="1:10" x14ac:dyDescent="0.3">
      <c r="A23" s="11" t="s">
        <v>290</v>
      </c>
      <c r="B23" s="2" t="s">
        <v>291</v>
      </c>
      <c r="C23" s="1">
        <v>3600</v>
      </c>
      <c r="D23" s="2" t="s">
        <v>292</v>
      </c>
      <c r="E23" s="2" t="s">
        <v>53</v>
      </c>
      <c r="F23" s="2" t="s">
        <v>248</v>
      </c>
      <c r="G23" s="32" t="s">
        <v>257</v>
      </c>
      <c r="H23" s="32" t="s">
        <v>250</v>
      </c>
      <c r="I23" s="2">
        <v>1</v>
      </c>
      <c r="J23" s="2"/>
    </row>
    <row r="24" spans="1:10" x14ac:dyDescent="0.3">
      <c r="A24" s="11">
        <v>45908</v>
      </c>
      <c r="B24" s="2" t="s">
        <v>279</v>
      </c>
      <c r="C24" s="1">
        <v>9000</v>
      </c>
      <c r="D24" s="2" t="s">
        <v>158</v>
      </c>
      <c r="E24" s="2" t="s">
        <v>12</v>
      </c>
      <c r="F24" s="2" t="s">
        <v>253</v>
      </c>
      <c r="G24" s="32" t="s">
        <v>280</v>
      </c>
      <c r="H24" s="32" t="s">
        <v>255</v>
      </c>
      <c r="I24" s="2">
        <v>1</v>
      </c>
      <c r="J24" s="2">
        <v>1</v>
      </c>
    </row>
    <row r="25" spans="1:10" x14ac:dyDescent="0.3">
      <c r="A25" s="11">
        <v>45848</v>
      </c>
      <c r="B25" s="2" t="s">
        <v>457</v>
      </c>
      <c r="C25" s="1">
        <v>9000</v>
      </c>
      <c r="D25" s="2" t="s">
        <v>158</v>
      </c>
      <c r="E25" s="2" t="s">
        <v>16</v>
      </c>
      <c r="F25" s="2" t="s">
        <v>248</v>
      </c>
      <c r="G25" s="32" t="s">
        <v>249</v>
      </c>
      <c r="H25" s="32" t="s">
        <v>250</v>
      </c>
      <c r="I25" s="2">
        <v>1</v>
      </c>
      <c r="J25" s="2"/>
    </row>
    <row r="26" spans="1:10" x14ac:dyDescent="0.3">
      <c r="A26" s="11">
        <v>45813</v>
      </c>
      <c r="B26" s="2" t="s">
        <v>269</v>
      </c>
      <c r="C26" s="1">
        <v>9920</v>
      </c>
      <c r="D26" s="2" t="s">
        <v>452</v>
      </c>
      <c r="E26" s="2" t="s">
        <v>16</v>
      </c>
      <c r="F26" s="2" t="s">
        <v>248</v>
      </c>
      <c r="G26" s="32" t="s">
        <v>249</v>
      </c>
      <c r="H26" s="32" t="s">
        <v>250</v>
      </c>
      <c r="I26" s="2">
        <v>1</v>
      </c>
      <c r="J26" s="2"/>
    </row>
    <row r="27" spans="1:10" x14ac:dyDescent="0.3">
      <c r="A27" s="1">
        <v>2025</v>
      </c>
      <c r="B27" s="2" t="s">
        <v>270</v>
      </c>
      <c r="C27" s="1" t="s">
        <v>266</v>
      </c>
      <c r="D27" s="2" t="s">
        <v>266</v>
      </c>
      <c r="E27" s="2" t="s">
        <v>16</v>
      </c>
      <c r="F27" s="2" t="s">
        <v>253</v>
      </c>
      <c r="G27" s="32" t="s">
        <v>254</v>
      </c>
      <c r="H27" s="32" t="s">
        <v>255</v>
      </c>
      <c r="I27" s="2">
        <v>1</v>
      </c>
      <c r="J27" s="2">
        <v>225</v>
      </c>
    </row>
    <row r="28" spans="1:10" x14ac:dyDescent="0.3">
      <c r="A28" s="11" t="s">
        <v>276</v>
      </c>
      <c r="B28" s="2" t="s">
        <v>277</v>
      </c>
      <c r="C28" s="1" t="s">
        <v>266</v>
      </c>
      <c r="D28" s="2" t="s">
        <v>266</v>
      </c>
      <c r="E28" s="2" t="s">
        <v>16</v>
      </c>
      <c r="F28" s="2" t="s">
        <v>253</v>
      </c>
      <c r="G28" s="32" t="s">
        <v>254</v>
      </c>
      <c r="H28" s="32" t="s">
        <v>255</v>
      </c>
      <c r="I28" s="2">
        <v>1</v>
      </c>
      <c r="J28" s="2">
        <v>15</v>
      </c>
    </row>
    <row r="29" spans="1:10" x14ac:dyDescent="0.3">
      <c r="A29" s="11" t="s">
        <v>276</v>
      </c>
      <c r="B29" s="2" t="s">
        <v>278</v>
      </c>
      <c r="C29" s="1" t="s">
        <v>266</v>
      </c>
      <c r="D29" s="2" t="s">
        <v>266</v>
      </c>
      <c r="E29" s="2" t="s">
        <v>16</v>
      </c>
      <c r="F29" s="2" t="s">
        <v>253</v>
      </c>
      <c r="G29" s="32" t="s">
        <v>254</v>
      </c>
      <c r="H29" s="32" t="s">
        <v>255</v>
      </c>
      <c r="I29" s="2">
        <v>1</v>
      </c>
      <c r="J29" s="2"/>
    </row>
    <row r="30" spans="1:10" x14ac:dyDescent="0.3">
      <c r="A30" s="11">
        <v>45937</v>
      </c>
      <c r="B30" s="2" t="s">
        <v>265</v>
      </c>
      <c r="C30" s="1" t="s">
        <v>266</v>
      </c>
      <c r="D30" s="2" t="s">
        <v>266</v>
      </c>
      <c r="E30" s="2" t="s">
        <v>16</v>
      </c>
      <c r="F30" s="2" t="s">
        <v>248</v>
      </c>
      <c r="G30" s="32" t="s">
        <v>249</v>
      </c>
      <c r="H30" s="32" t="s">
        <v>250</v>
      </c>
      <c r="I30" s="2">
        <v>2</v>
      </c>
      <c r="J30" s="2"/>
    </row>
    <row r="31" spans="1:10" x14ac:dyDescent="0.3">
      <c r="I31" s="2">
        <f>SUM(I3:I30)</f>
        <v>32</v>
      </c>
      <c r="J31" s="2">
        <f>SUM(J3:J30)</f>
        <v>355</v>
      </c>
    </row>
  </sheetData>
  <autoFilter ref="A2:J31" xr:uid="{386817E4-B1E8-492A-B868-383787724D6B}">
    <sortState xmlns:xlrd2="http://schemas.microsoft.com/office/spreadsheetml/2017/richdata2" ref="A3:J31">
      <sortCondition ref="C2:C3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C385-F48C-4E59-87FB-732E518C7D98}">
  <dimension ref="A1:Q153"/>
  <sheetViews>
    <sheetView tabSelected="1" workbookViewId="0">
      <pane ySplit="3" topLeftCell="A4" activePane="bottomLeft" state="frozen"/>
      <selection activeCell="B1" sqref="B1"/>
      <selection pane="bottomLeft" activeCell="K151" sqref="A2:K151"/>
    </sheetView>
  </sheetViews>
  <sheetFormatPr defaultRowHeight="14.4" x14ac:dyDescent="0.3"/>
  <cols>
    <col min="1" max="1" width="16.109375" style="5" bestFit="1" customWidth="1"/>
    <col min="2" max="2" width="101.88671875" bestFit="1" customWidth="1"/>
    <col min="3" max="3" width="5.44140625" bestFit="1" customWidth="1"/>
    <col min="4" max="4" width="25" customWidth="1"/>
    <col min="5" max="5" width="12.5546875" customWidth="1"/>
    <col min="6" max="6" width="10.44140625" bestFit="1" customWidth="1"/>
    <col min="7" max="7" width="6.33203125" bestFit="1" customWidth="1"/>
    <col min="8" max="8" width="9.6640625" bestFit="1" customWidth="1"/>
    <col min="9" max="10" width="12.33203125" bestFit="1" customWidth="1"/>
    <col min="11" max="11" width="11.5546875" bestFit="1" customWidth="1"/>
    <col min="12" max="12" width="7.109375" bestFit="1" customWidth="1"/>
    <col min="13" max="13" width="30" hidden="1" customWidth="1"/>
    <col min="14" max="14" width="43.6640625" hidden="1" customWidth="1"/>
    <col min="15" max="15" width="35.5546875" bestFit="1" customWidth="1"/>
  </cols>
  <sheetData>
    <row r="1" spans="1:15" ht="14.4" customHeight="1" x14ac:dyDescent="0.3">
      <c r="A1" s="44" t="s">
        <v>293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2" spans="1:15" x14ac:dyDescent="0.3">
      <c r="B2" s="2"/>
      <c r="C2" s="2"/>
      <c r="D2" s="2"/>
      <c r="E2" s="2"/>
      <c r="F2" s="2" t="s">
        <v>294</v>
      </c>
      <c r="G2" s="2"/>
      <c r="H2" s="2"/>
      <c r="I2" s="2"/>
      <c r="J2" s="2"/>
      <c r="K2" s="10"/>
      <c r="L2" s="2"/>
      <c r="M2" s="2"/>
      <c r="N2" s="2"/>
      <c r="O2" s="2"/>
    </row>
    <row r="3" spans="1:15" ht="43.2" x14ac:dyDescent="0.3">
      <c r="A3" s="1" t="s">
        <v>295</v>
      </c>
      <c r="B3" s="2" t="s">
        <v>296</v>
      </c>
      <c r="C3" s="2" t="s">
        <v>172</v>
      </c>
      <c r="D3" s="2" t="s">
        <v>5</v>
      </c>
      <c r="E3" s="2" t="s">
        <v>6</v>
      </c>
      <c r="F3" s="3" t="s">
        <v>297</v>
      </c>
      <c r="G3" s="2" t="s">
        <v>298</v>
      </c>
      <c r="H3" s="4" t="s">
        <v>299</v>
      </c>
      <c r="I3" s="4" t="s">
        <v>300</v>
      </c>
      <c r="J3" s="4" t="s">
        <v>301</v>
      </c>
      <c r="K3" s="4" t="s">
        <v>302</v>
      </c>
      <c r="L3" s="4" t="s">
        <v>303</v>
      </c>
      <c r="M3" s="2" t="s">
        <v>304</v>
      </c>
      <c r="N3" s="2" t="s">
        <v>305</v>
      </c>
      <c r="O3" s="2" t="s">
        <v>243</v>
      </c>
    </row>
    <row r="4" spans="1:15" ht="28.8" x14ac:dyDescent="0.3">
      <c r="A4" s="1" t="s">
        <v>181</v>
      </c>
      <c r="B4" s="2" t="s">
        <v>306</v>
      </c>
      <c r="C4" s="2">
        <v>1500</v>
      </c>
      <c r="D4" s="2" t="s">
        <v>184</v>
      </c>
      <c r="E4" s="2" t="s">
        <v>16</v>
      </c>
      <c r="F4" s="2">
        <v>0</v>
      </c>
      <c r="G4" s="2">
        <v>14</v>
      </c>
      <c r="H4" s="2">
        <v>0</v>
      </c>
      <c r="I4" s="2">
        <v>0</v>
      </c>
      <c r="J4" s="2">
        <v>0</v>
      </c>
      <c r="K4" s="2">
        <v>2</v>
      </c>
      <c r="L4" s="2">
        <v>1552</v>
      </c>
      <c r="M4" s="4" t="s">
        <v>307</v>
      </c>
      <c r="N4" s="2" t="s">
        <v>308</v>
      </c>
      <c r="O4" s="2" t="s">
        <v>309</v>
      </c>
    </row>
    <row r="5" spans="1:15" x14ac:dyDescent="0.3">
      <c r="A5" s="1" t="s">
        <v>140</v>
      </c>
      <c r="B5" s="2" t="s">
        <v>306</v>
      </c>
      <c r="C5" s="2">
        <v>1500</v>
      </c>
      <c r="D5" s="2" t="s">
        <v>184</v>
      </c>
      <c r="E5" s="2" t="s">
        <v>16</v>
      </c>
      <c r="F5" s="2">
        <v>1</v>
      </c>
      <c r="G5" s="2">
        <v>12</v>
      </c>
      <c r="H5" s="2">
        <v>0</v>
      </c>
      <c r="I5" s="2">
        <v>0</v>
      </c>
      <c r="J5" s="2">
        <v>0</v>
      </c>
      <c r="K5" s="2">
        <v>0</v>
      </c>
      <c r="L5" s="2" t="s">
        <v>266</v>
      </c>
      <c r="M5" s="4"/>
      <c r="N5" s="2" t="s">
        <v>308</v>
      </c>
      <c r="O5" s="2" t="s">
        <v>309</v>
      </c>
    </row>
    <row r="6" spans="1:15" x14ac:dyDescent="0.3">
      <c r="A6" s="1" t="s">
        <v>181</v>
      </c>
      <c r="B6" s="2" t="s">
        <v>306</v>
      </c>
      <c r="C6" s="2">
        <v>1540</v>
      </c>
      <c r="D6" s="2" t="s">
        <v>310</v>
      </c>
      <c r="E6" s="2" t="s">
        <v>16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105</v>
      </c>
      <c r="M6" s="4"/>
      <c r="N6" s="2" t="s">
        <v>308</v>
      </c>
      <c r="O6" s="2" t="s">
        <v>309</v>
      </c>
    </row>
    <row r="7" spans="1:15" x14ac:dyDescent="0.3">
      <c r="A7" s="1" t="s">
        <v>140</v>
      </c>
      <c r="B7" s="2" t="s">
        <v>306</v>
      </c>
      <c r="C7" s="2">
        <v>1540</v>
      </c>
      <c r="D7" s="2" t="s">
        <v>310</v>
      </c>
      <c r="E7" s="2" t="s">
        <v>16</v>
      </c>
      <c r="F7" s="2">
        <v>0</v>
      </c>
      <c r="G7" s="2">
        <v>6</v>
      </c>
      <c r="H7" s="2">
        <v>0</v>
      </c>
      <c r="I7" s="2">
        <v>0</v>
      </c>
      <c r="J7" s="2">
        <v>0</v>
      </c>
      <c r="K7" s="2">
        <v>0</v>
      </c>
      <c r="L7" s="2" t="s">
        <v>266</v>
      </c>
      <c r="M7" s="4"/>
      <c r="N7" s="2" t="s">
        <v>308</v>
      </c>
      <c r="O7" s="2" t="s">
        <v>309</v>
      </c>
    </row>
    <row r="8" spans="1:15" x14ac:dyDescent="0.3">
      <c r="A8" s="1" t="s">
        <v>181</v>
      </c>
      <c r="B8" s="2" t="s">
        <v>306</v>
      </c>
      <c r="C8" s="2">
        <v>1547</v>
      </c>
      <c r="D8" s="2" t="s">
        <v>66</v>
      </c>
      <c r="E8" s="2" t="s">
        <v>16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320</v>
      </c>
      <c r="M8" s="4"/>
      <c r="N8" s="2" t="s">
        <v>308</v>
      </c>
      <c r="O8" s="2" t="s">
        <v>309</v>
      </c>
    </row>
    <row r="9" spans="1:15" x14ac:dyDescent="0.3">
      <c r="A9" s="11" t="s">
        <v>260</v>
      </c>
      <c r="B9" s="2" t="s">
        <v>311</v>
      </c>
      <c r="C9" s="2">
        <v>1547</v>
      </c>
      <c r="D9" s="2" t="s">
        <v>66</v>
      </c>
      <c r="E9" s="2" t="s">
        <v>16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 t="s">
        <v>266</v>
      </c>
      <c r="M9" s="2" t="s">
        <v>64</v>
      </c>
      <c r="N9" s="2" t="s">
        <v>308</v>
      </c>
      <c r="O9" s="2" t="s">
        <v>309</v>
      </c>
    </row>
    <row r="10" spans="1:15" x14ac:dyDescent="0.3">
      <c r="A10" s="1" t="s">
        <v>181</v>
      </c>
      <c r="B10" s="2" t="s">
        <v>306</v>
      </c>
      <c r="C10" s="2">
        <v>1560</v>
      </c>
      <c r="D10" s="2" t="s">
        <v>69</v>
      </c>
      <c r="E10" s="2" t="s">
        <v>16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8</v>
      </c>
      <c r="M10" s="4"/>
      <c r="N10" s="2" t="s">
        <v>308</v>
      </c>
      <c r="O10" s="2" t="s">
        <v>309</v>
      </c>
    </row>
    <row r="11" spans="1:15" x14ac:dyDescent="0.3">
      <c r="A11" s="1" t="s">
        <v>140</v>
      </c>
      <c r="B11" s="2" t="s">
        <v>306</v>
      </c>
      <c r="C11" s="2">
        <v>1560</v>
      </c>
      <c r="D11" s="2" t="s">
        <v>69</v>
      </c>
      <c r="E11" s="2" t="s">
        <v>16</v>
      </c>
      <c r="F11" s="2">
        <v>0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 t="s">
        <v>266</v>
      </c>
      <c r="M11" s="4"/>
      <c r="N11" s="2" t="s">
        <v>308</v>
      </c>
      <c r="O11" s="2" t="s">
        <v>309</v>
      </c>
    </row>
    <row r="12" spans="1:15" x14ac:dyDescent="0.3">
      <c r="A12" s="1" t="s">
        <v>181</v>
      </c>
      <c r="B12" s="2" t="s">
        <v>306</v>
      </c>
      <c r="C12" s="2">
        <v>1570</v>
      </c>
      <c r="D12" s="2" t="s">
        <v>75</v>
      </c>
      <c r="E12" s="2" t="s">
        <v>16</v>
      </c>
      <c r="F12" s="2">
        <v>0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130</v>
      </c>
      <c r="M12" s="4"/>
      <c r="N12" s="2" t="s">
        <v>308</v>
      </c>
      <c r="O12" s="2" t="s">
        <v>309</v>
      </c>
    </row>
    <row r="13" spans="1:15" x14ac:dyDescent="0.3">
      <c r="A13" s="1" t="s">
        <v>140</v>
      </c>
      <c r="B13" s="2" t="s">
        <v>306</v>
      </c>
      <c r="C13" s="2">
        <v>1570</v>
      </c>
      <c r="D13" s="2" t="s">
        <v>75</v>
      </c>
      <c r="E13" s="2" t="s">
        <v>16</v>
      </c>
      <c r="F13" s="2">
        <v>0</v>
      </c>
      <c r="G13" s="2">
        <v>2</v>
      </c>
      <c r="H13" s="2">
        <v>0</v>
      </c>
      <c r="I13" s="2">
        <v>0</v>
      </c>
      <c r="J13" s="2">
        <v>0</v>
      </c>
      <c r="K13" s="2">
        <v>0</v>
      </c>
      <c r="L13" s="2" t="s">
        <v>266</v>
      </c>
      <c r="M13" s="4"/>
      <c r="N13" s="2" t="s">
        <v>308</v>
      </c>
      <c r="O13" s="2" t="s">
        <v>309</v>
      </c>
    </row>
    <row r="14" spans="1:15" x14ac:dyDescent="0.3">
      <c r="A14" s="1" t="s">
        <v>181</v>
      </c>
      <c r="B14" s="2" t="s">
        <v>306</v>
      </c>
      <c r="C14" s="2">
        <v>1600</v>
      </c>
      <c r="D14" s="2" t="s">
        <v>193</v>
      </c>
      <c r="E14" s="2" t="s">
        <v>16</v>
      </c>
      <c r="F14" s="2">
        <v>0</v>
      </c>
      <c r="G14" s="2">
        <v>13</v>
      </c>
      <c r="H14" s="2">
        <v>0</v>
      </c>
      <c r="I14" s="2">
        <v>0</v>
      </c>
      <c r="J14" s="2">
        <v>0</v>
      </c>
      <c r="K14" s="2">
        <v>0</v>
      </c>
      <c r="L14" s="2">
        <v>484</v>
      </c>
      <c r="M14" s="4"/>
      <c r="N14" s="2" t="s">
        <v>308</v>
      </c>
      <c r="O14" s="2" t="s">
        <v>309</v>
      </c>
    </row>
    <row r="15" spans="1:15" x14ac:dyDescent="0.3">
      <c r="A15" s="1" t="s">
        <v>140</v>
      </c>
      <c r="B15" s="2" t="s">
        <v>306</v>
      </c>
      <c r="C15" s="2">
        <v>1600</v>
      </c>
      <c r="D15" s="2" t="s">
        <v>193</v>
      </c>
      <c r="E15" s="2" t="s">
        <v>16</v>
      </c>
      <c r="F15" s="2">
        <v>0</v>
      </c>
      <c r="G15" s="2">
        <v>18</v>
      </c>
      <c r="H15" s="2">
        <v>0</v>
      </c>
      <c r="I15" s="2">
        <v>0</v>
      </c>
      <c r="J15" s="2">
        <v>2</v>
      </c>
      <c r="K15" s="2">
        <v>0</v>
      </c>
      <c r="L15" s="2" t="s">
        <v>266</v>
      </c>
      <c r="M15" s="4" t="s">
        <v>312</v>
      </c>
      <c r="N15" s="2" t="s">
        <v>308</v>
      </c>
      <c r="O15" s="2" t="s">
        <v>309</v>
      </c>
    </row>
    <row r="16" spans="1:15" x14ac:dyDescent="0.3">
      <c r="A16" s="11">
        <v>45748</v>
      </c>
      <c r="B16" s="2" t="s">
        <v>313</v>
      </c>
      <c r="C16" s="2">
        <v>1620</v>
      </c>
      <c r="D16" s="2" t="s">
        <v>78</v>
      </c>
      <c r="E16" s="2" t="s">
        <v>16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2</v>
      </c>
      <c r="L16" s="2" t="s">
        <v>266</v>
      </c>
      <c r="M16" s="4" t="s">
        <v>77</v>
      </c>
      <c r="N16" s="2"/>
      <c r="O16" s="2" t="s">
        <v>309</v>
      </c>
    </row>
    <row r="17" spans="1:17" x14ac:dyDescent="0.3">
      <c r="A17" s="11" t="s">
        <v>314</v>
      </c>
      <c r="B17" s="2" t="s">
        <v>315</v>
      </c>
      <c r="C17" s="2">
        <v>1630</v>
      </c>
      <c r="D17" s="2" t="s">
        <v>316</v>
      </c>
      <c r="E17" s="2" t="s">
        <v>12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 t="s">
        <v>266</v>
      </c>
      <c r="M17" s="4" t="s">
        <v>317</v>
      </c>
      <c r="N17" s="2"/>
      <c r="O17" s="2" t="s">
        <v>318</v>
      </c>
    </row>
    <row r="18" spans="1:17" x14ac:dyDescent="0.3">
      <c r="A18" s="11">
        <v>45904</v>
      </c>
      <c r="B18" s="2" t="s">
        <v>319</v>
      </c>
      <c r="C18" s="2">
        <v>1640</v>
      </c>
      <c r="D18" s="2" t="s">
        <v>81</v>
      </c>
      <c r="E18" s="2" t="s">
        <v>16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1</v>
      </c>
      <c r="L18" s="1" t="s">
        <v>266</v>
      </c>
      <c r="M18" s="2" t="s">
        <v>80</v>
      </c>
      <c r="N18" s="2"/>
      <c r="O18" s="2" t="s">
        <v>309</v>
      </c>
    </row>
    <row r="19" spans="1:17" x14ac:dyDescent="0.3">
      <c r="A19" s="1" t="s">
        <v>140</v>
      </c>
      <c r="B19" s="2" t="s">
        <v>306</v>
      </c>
      <c r="C19" s="2">
        <v>1640</v>
      </c>
      <c r="D19" s="2" t="s">
        <v>81</v>
      </c>
      <c r="E19" s="2" t="s">
        <v>16</v>
      </c>
      <c r="F19" s="2">
        <v>0</v>
      </c>
      <c r="G19" s="2">
        <v>4</v>
      </c>
      <c r="H19" s="2">
        <v>0</v>
      </c>
      <c r="I19" s="2">
        <v>0</v>
      </c>
      <c r="J19" s="2">
        <v>0</v>
      </c>
      <c r="K19" s="2">
        <v>0</v>
      </c>
      <c r="L19" s="2" t="s">
        <v>266</v>
      </c>
      <c r="M19" s="4"/>
      <c r="N19" s="2" t="s">
        <v>308</v>
      </c>
      <c r="O19" s="2" t="s">
        <v>309</v>
      </c>
    </row>
    <row r="20" spans="1:17" ht="15.6" x14ac:dyDescent="0.3">
      <c r="A20" s="11" t="s">
        <v>320</v>
      </c>
      <c r="B20" s="2" t="s">
        <v>321</v>
      </c>
      <c r="C20" s="2">
        <v>1650</v>
      </c>
      <c r="D20" s="2" t="s">
        <v>322</v>
      </c>
      <c r="E20" s="2" t="s">
        <v>16</v>
      </c>
      <c r="F20" s="2">
        <v>0</v>
      </c>
      <c r="G20" s="2">
        <v>0</v>
      </c>
      <c r="H20" s="2">
        <v>24</v>
      </c>
      <c r="I20" s="2">
        <v>0</v>
      </c>
      <c r="J20" s="2">
        <v>0</v>
      </c>
      <c r="K20" s="2">
        <v>0</v>
      </c>
      <c r="L20" s="2">
        <v>400</v>
      </c>
      <c r="M20" s="2" t="s">
        <v>323</v>
      </c>
      <c r="N20" s="2"/>
      <c r="O20" s="2" t="s">
        <v>309</v>
      </c>
      <c r="P20" s="6"/>
      <c r="Q20" s="6"/>
    </row>
    <row r="21" spans="1:17" ht="15.6" x14ac:dyDescent="0.3">
      <c r="A21" s="11" t="s">
        <v>324</v>
      </c>
      <c r="B21" s="2" t="s">
        <v>325</v>
      </c>
      <c r="C21" s="2">
        <v>1650</v>
      </c>
      <c r="D21" s="2" t="s">
        <v>322</v>
      </c>
      <c r="E21" s="2" t="s">
        <v>16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1</v>
      </c>
      <c r="L21" s="2">
        <v>380</v>
      </c>
      <c r="M21" s="2" t="s">
        <v>326</v>
      </c>
      <c r="N21" s="2"/>
      <c r="O21" s="2" t="s">
        <v>309</v>
      </c>
      <c r="P21" s="6"/>
      <c r="Q21" s="6"/>
    </row>
    <row r="22" spans="1:17" x14ac:dyDescent="0.3">
      <c r="A22" s="1" t="s">
        <v>181</v>
      </c>
      <c r="B22" s="2" t="s">
        <v>306</v>
      </c>
      <c r="C22" s="2">
        <v>1650</v>
      </c>
      <c r="D22" s="2" t="s">
        <v>322</v>
      </c>
      <c r="E22" s="2" t="s">
        <v>16</v>
      </c>
      <c r="F22" s="2">
        <v>0</v>
      </c>
      <c r="G22" s="2">
        <v>17</v>
      </c>
      <c r="H22" s="2">
        <v>0</v>
      </c>
      <c r="I22" s="2">
        <v>0</v>
      </c>
      <c r="J22" s="2">
        <v>0</v>
      </c>
      <c r="K22" s="2">
        <v>0</v>
      </c>
      <c r="L22" s="2">
        <v>763</v>
      </c>
      <c r="M22" s="4"/>
      <c r="N22" s="2" t="s">
        <v>308</v>
      </c>
      <c r="O22" s="2" t="s">
        <v>309</v>
      </c>
    </row>
    <row r="23" spans="1:17" x14ac:dyDescent="0.3">
      <c r="A23" s="1" t="s">
        <v>140</v>
      </c>
      <c r="B23" s="2" t="s">
        <v>306</v>
      </c>
      <c r="C23" s="2">
        <v>1650</v>
      </c>
      <c r="D23" s="2" t="s">
        <v>322</v>
      </c>
      <c r="E23" s="2" t="s">
        <v>16</v>
      </c>
      <c r="F23" s="2">
        <v>0</v>
      </c>
      <c r="G23" s="2">
        <v>20</v>
      </c>
      <c r="H23" s="2">
        <v>0</v>
      </c>
      <c r="I23" s="2">
        <v>0</v>
      </c>
      <c r="J23" s="2">
        <v>0</v>
      </c>
      <c r="K23" s="2">
        <v>0</v>
      </c>
      <c r="L23" s="2" t="s">
        <v>266</v>
      </c>
      <c r="M23" s="4"/>
      <c r="N23" s="2" t="s">
        <v>308</v>
      </c>
      <c r="O23" s="2" t="s">
        <v>309</v>
      </c>
    </row>
    <row r="24" spans="1:17" x14ac:dyDescent="0.3">
      <c r="A24" s="11">
        <v>45666</v>
      </c>
      <c r="B24" s="2" t="s">
        <v>315</v>
      </c>
      <c r="C24" s="2">
        <v>1670</v>
      </c>
      <c r="D24" s="2" t="s">
        <v>327</v>
      </c>
      <c r="E24" s="2" t="s">
        <v>12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4</v>
      </c>
      <c r="L24" s="2" t="s">
        <v>266</v>
      </c>
      <c r="M24" s="4" t="s">
        <v>82</v>
      </c>
      <c r="N24" s="2"/>
      <c r="O24" s="2" t="s">
        <v>318</v>
      </c>
    </row>
    <row r="25" spans="1:17" ht="15.6" x14ac:dyDescent="0.3">
      <c r="A25" s="1" t="s">
        <v>181</v>
      </c>
      <c r="B25" s="2" t="s">
        <v>306</v>
      </c>
      <c r="C25" s="2">
        <v>1670</v>
      </c>
      <c r="D25" s="2" t="s">
        <v>83</v>
      </c>
      <c r="E25" s="2" t="s">
        <v>16</v>
      </c>
      <c r="F25" s="2">
        <v>0</v>
      </c>
      <c r="G25" s="2">
        <v>4</v>
      </c>
      <c r="H25" s="2">
        <v>0</v>
      </c>
      <c r="I25" s="2">
        <v>0</v>
      </c>
      <c r="J25" s="2">
        <v>0</v>
      </c>
      <c r="K25" s="2">
        <v>0</v>
      </c>
      <c r="L25" s="2">
        <v>443</v>
      </c>
      <c r="M25" s="4"/>
      <c r="N25" s="2" t="s">
        <v>308</v>
      </c>
      <c r="O25" s="2" t="s">
        <v>309</v>
      </c>
      <c r="P25" s="6"/>
      <c r="Q25" s="6"/>
    </row>
    <row r="26" spans="1:17" ht="28.8" x14ac:dyDescent="0.3">
      <c r="A26" s="1" t="s">
        <v>140</v>
      </c>
      <c r="B26" s="2" t="s">
        <v>306</v>
      </c>
      <c r="C26" s="2">
        <v>1670</v>
      </c>
      <c r="D26" s="2" t="s">
        <v>83</v>
      </c>
      <c r="E26" s="2" t="s">
        <v>16</v>
      </c>
      <c r="F26" s="2">
        <v>0</v>
      </c>
      <c r="G26" s="2">
        <v>4</v>
      </c>
      <c r="H26" s="2">
        <v>0</v>
      </c>
      <c r="I26" s="2">
        <v>0</v>
      </c>
      <c r="J26" s="2">
        <v>2</v>
      </c>
      <c r="K26" s="2">
        <v>2</v>
      </c>
      <c r="L26" s="2">
        <v>100</v>
      </c>
      <c r="M26" s="4" t="s">
        <v>328</v>
      </c>
      <c r="N26" s="2" t="s">
        <v>308</v>
      </c>
      <c r="O26" s="2" t="s">
        <v>309</v>
      </c>
      <c r="P26" s="6"/>
      <c r="Q26" s="6"/>
    </row>
    <row r="27" spans="1:17" ht="28.8" x14ac:dyDescent="0.3">
      <c r="A27" s="11">
        <v>45728</v>
      </c>
      <c r="B27" s="2" t="s">
        <v>329</v>
      </c>
      <c r="C27" s="2">
        <v>1700</v>
      </c>
      <c r="D27" s="2" t="s">
        <v>85</v>
      </c>
      <c r="E27" s="2" t="s">
        <v>16</v>
      </c>
      <c r="F27" s="2">
        <v>0</v>
      </c>
      <c r="G27" s="2">
        <v>0</v>
      </c>
      <c r="H27" s="2">
        <v>80</v>
      </c>
      <c r="I27" s="2">
        <v>0</v>
      </c>
      <c r="J27" s="2">
        <v>0</v>
      </c>
      <c r="K27" s="2">
        <v>1</v>
      </c>
      <c r="L27" s="2">
        <v>1130</v>
      </c>
      <c r="M27" s="4" t="s">
        <v>330</v>
      </c>
      <c r="N27" s="2"/>
      <c r="O27" s="2" t="s">
        <v>309</v>
      </c>
      <c r="P27" s="6"/>
      <c r="Q27" s="6"/>
    </row>
    <row r="28" spans="1:17" ht="15.6" x14ac:dyDescent="0.3">
      <c r="A28" s="11" t="s">
        <v>331</v>
      </c>
      <c r="B28" s="2" t="s">
        <v>321</v>
      </c>
      <c r="C28" s="2">
        <v>1700</v>
      </c>
      <c r="D28" s="2" t="s">
        <v>85</v>
      </c>
      <c r="E28" s="2" t="s">
        <v>16</v>
      </c>
      <c r="F28" s="2">
        <v>0</v>
      </c>
      <c r="G28" s="2">
        <v>0</v>
      </c>
      <c r="H28" s="2">
        <v>40</v>
      </c>
      <c r="I28" s="2">
        <v>0</v>
      </c>
      <c r="J28" s="2">
        <v>0</v>
      </c>
      <c r="K28" s="2">
        <v>1</v>
      </c>
      <c r="L28" s="2">
        <v>535</v>
      </c>
      <c r="M28" s="4" t="s">
        <v>332</v>
      </c>
      <c r="N28" s="2"/>
      <c r="O28" s="2" t="s">
        <v>309</v>
      </c>
      <c r="P28" s="6"/>
      <c r="Q28" s="6"/>
    </row>
    <row r="29" spans="1:17" ht="28.8" x14ac:dyDescent="0.3">
      <c r="A29" s="11" t="s">
        <v>333</v>
      </c>
      <c r="B29" s="2" t="s">
        <v>325</v>
      </c>
      <c r="C29" s="2">
        <v>1700</v>
      </c>
      <c r="D29" s="2" t="s">
        <v>85</v>
      </c>
      <c r="E29" s="2" t="s">
        <v>16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</v>
      </c>
      <c r="L29" s="2">
        <v>180</v>
      </c>
      <c r="M29" s="4" t="s">
        <v>334</v>
      </c>
      <c r="N29" s="2"/>
      <c r="O29" s="2" t="s">
        <v>309</v>
      </c>
      <c r="P29" s="6"/>
      <c r="Q29" s="6"/>
    </row>
    <row r="30" spans="1:17" ht="28.8" x14ac:dyDescent="0.3">
      <c r="A30" s="11" t="s">
        <v>335</v>
      </c>
      <c r="B30" s="2" t="s">
        <v>321</v>
      </c>
      <c r="C30" s="2">
        <v>1700</v>
      </c>
      <c r="D30" s="2" t="s">
        <v>85</v>
      </c>
      <c r="E30" s="2" t="s">
        <v>16</v>
      </c>
      <c r="F30" s="2">
        <v>0</v>
      </c>
      <c r="G30" s="2">
        <v>0</v>
      </c>
      <c r="H30" s="2">
        <v>20</v>
      </c>
      <c r="I30" s="2">
        <v>0</v>
      </c>
      <c r="J30" s="2">
        <v>0</v>
      </c>
      <c r="K30" s="2">
        <v>1</v>
      </c>
      <c r="L30" s="2">
        <v>183</v>
      </c>
      <c r="M30" s="4" t="s">
        <v>336</v>
      </c>
      <c r="N30" s="2"/>
      <c r="O30" s="2" t="s">
        <v>309</v>
      </c>
      <c r="P30" s="6"/>
      <c r="Q30" s="6"/>
    </row>
    <row r="31" spans="1:17" ht="15.6" x14ac:dyDescent="0.3">
      <c r="A31" s="1" t="s">
        <v>181</v>
      </c>
      <c r="B31" s="2" t="s">
        <v>306</v>
      </c>
      <c r="C31" s="2">
        <v>1700</v>
      </c>
      <c r="D31" s="2" t="s">
        <v>85</v>
      </c>
      <c r="E31" s="2" t="s">
        <v>16</v>
      </c>
      <c r="F31" s="2">
        <v>0</v>
      </c>
      <c r="G31" s="2">
        <v>0</v>
      </c>
      <c r="H31" s="2">
        <v>58</v>
      </c>
      <c r="I31" s="2">
        <v>0</v>
      </c>
      <c r="J31" s="2">
        <v>0</v>
      </c>
      <c r="K31" s="2">
        <v>1</v>
      </c>
      <c r="L31" s="2">
        <v>8715</v>
      </c>
      <c r="M31" s="4" t="s">
        <v>84</v>
      </c>
      <c r="N31" s="2" t="s">
        <v>308</v>
      </c>
      <c r="O31" s="2" t="s">
        <v>309</v>
      </c>
      <c r="P31" s="6"/>
      <c r="Q31" s="6"/>
    </row>
    <row r="32" spans="1:17" ht="15.6" x14ac:dyDescent="0.3">
      <c r="A32" s="1" t="s">
        <v>140</v>
      </c>
      <c r="B32" s="2" t="s">
        <v>306</v>
      </c>
      <c r="C32" s="2">
        <v>1700</v>
      </c>
      <c r="D32" s="2" t="s">
        <v>85</v>
      </c>
      <c r="E32" s="2" t="s">
        <v>16</v>
      </c>
      <c r="F32" s="2">
        <v>1</v>
      </c>
      <c r="G32" s="2">
        <v>45</v>
      </c>
      <c r="H32" s="2">
        <v>50</v>
      </c>
      <c r="I32" s="2">
        <v>0</v>
      </c>
      <c r="J32" s="2">
        <v>5</v>
      </c>
      <c r="K32" s="2">
        <v>5</v>
      </c>
      <c r="L32" s="2">
        <v>5063</v>
      </c>
      <c r="M32" s="4" t="s">
        <v>84</v>
      </c>
      <c r="N32" s="2"/>
      <c r="O32" s="2" t="s">
        <v>309</v>
      </c>
      <c r="P32" s="6"/>
      <c r="Q32" s="6"/>
    </row>
    <row r="33" spans="1:17" x14ac:dyDescent="0.3">
      <c r="A33" s="11" t="s">
        <v>337</v>
      </c>
      <c r="B33" s="2" t="s">
        <v>313</v>
      </c>
      <c r="C33" s="2">
        <v>1700</v>
      </c>
      <c r="D33" s="2" t="s">
        <v>85</v>
      </c>
      <c r="E33" s="2" t="s">
        <v>16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/>
      <c r="M33" s="2" t="s">
        <v>84</v>
      </c>
      <c r="N33" s="2"/>
      <c r="O33" s="2" t="s">
        <v>309</v>
      </c>
    </row>
    <row r="34" spans="1:17" x14ac:dyDescent="0.3">
      <c r="A34" s="11">
        <v>45728</v>
      </c>
      <c r="B34" s="2" t="s">
        <v>321</v>
      </c>
      <c r="C34" s="2">
        <v>1700</v>
      </c>
      <c r="D34" s="2" t="s">
        <v>85</v>
      </c>
      <c r="E34" s="2" t="s">
        <v>16</v>
      </c>
      <c r="F34" s="2">
        <v>0</v>
      </c>
      <c r="G34" s="2">
        <v>0</v>
      </c>
      <c r="H34" s="2">
        <v>13</v>
      </c>
      <c r="I34" s="2">
        <v>0</v>
      </c>
      <c r="J34" s="2">
        <v>0</v>
      </c>
      <c r="K34" s="2">
        <v>1</v>
      </c>
      <c r="L34" s="2">
        <v>1250</v>
      </c>
      <c r="M34" s="2" t="s">
        <v>338</v>
      </c>
      <c r="N34" s="2"/>
      <c r="O34" s="2" t="s">
        <v>309</v>
      </c>
    </row>
    <row r="35" spans="1:17" x14ac:dyDescent="0.3">
      <c r="A35" s="11">
        <v>45789</v>
      </c>
      <c r="B35" s="2" t="s">
        <v>321</v>
      </c>
      <c r="C35" s="2">
        <v>1700</v>
      </c>
      <c r="D35" s="2" t="s">
        <v>85</v>
      </c>
      <c r="E35" s="2" t="s">
        <v>16</v>
      </c>
      <c r="F35" s="2">
        <v>0</v>
      </c>
      <c r="G35" s="2">
        <v>8</v>
      </c>
      <c r="H35" s="2">
        <v>45</v>
      </c>
      <c r="I35" s="2">
        <v>0</v>
      </c>
      <c r="J35" s="2">
        <v>0</v>
      </c>
      <c r="K35" s="2">
        <v>2</v>
      </c>
      <c r="L35" s="2">
        <v>733</v>
      </c>
      <c r="M35" s="2" t="s">
        <v>339</v>
      </c>
      <c r="N35" s="2"/>
      <c r="O35" s="2" t="s">
        <v>309</v>
      </c>
    </row>
    <row r="36" spans="1:17" x14ac:dyDescent="0.3">
      <c r="A36" s="11">
        <v>45881</v>
      </c>
      <c r="B36" s="2" t="s">
        <v>329</v>
      </c>
      <c r="C36" s="2">
        <v>1700</v>
      </c>
      <c r="D36" s="2" t="s">
        <v>85</v>
      </c>
      <c r="E36" s="2" t="s">
        <v>16</v>
      </c>
      <c r="F36" s="2">
        <v>0</v>
      </c>
      <c r="G36" s="2">
        <v>0</v>
      </c>
      <c r="H36" s="2">
        <v>47</v>
      </c>
      <c r="I36" s="2">
        <v>0</v>
      </c>
      <c r="J36" s="2">
        <v>0</v>
      </c>
      <c r="K36" s="2">
        <v>0</v>
      </c>
      <c r="L36" s="2">
        <v>465</v>
      </c>
      <c r="M36" s="2" t="s">
        <v>340</v>
      </c>
      <c r="N36" s="2"/>
      <c r="O36" s="2" t="s">
        <v>309</v>
      </c>
    </row>
    <row r="37" spans="1:17" x14ac:dyDescent="0.3">
      <c r="A37" s="11">
        <v>45786</v>
      </c>
      <c r="B37" s="4" t="s">
        <v>373</v>
      </c>
      <c r="C37" s="2">
        <v>1700</v>
      </c>
      <c r="D37" s="2" t="s">
        <v>85</v>
      </c>
      <c r="E37" s="2" t="s">
        <v>16</v>
      </c>
      <c r="F37" s="2">
        <v>0</v>
      </c>
      <c r="G37" s="2">
        <v>0</v>
      </c>
      <c r="H37" s="2">
        <v>0</v>
      </c>
      <c r="I37" s="2">
        <v>0</v>
      </c>
      <c r="J37" s="2">
        <v>20</v>
      </c>
      <c r="K37" s="2">
        <v>0</v>
      </c>
      <c r="L37" s="2" t="s">
        <v>266</v>
      </c>
      <c r="M37" s="2" t="s">
        <v>309</v>
      </c>
      <c r="N37" s="2"/>
      <c r="O37" s="2"/>
    </row>
    <row r="38" spans="1:17" x14ac:dyDescent="0.3">
      <c r="A38" s="11" t="s">
        <v>341</v>
      </c>
      <c r="B38" s="2" t="s">
        <v>449</v>
      </c>
      <c r="C38" s="2">
        <v>1701</v>
      </c>
      <c r="D38" s="2" t="s">
        <v>343</v>
      </c>
      <c r="E38" s="2" t="s">
        <v>16</v>
      </c>
      <c r="F38" s="2">
        <v>0</v>
      </c>
      <c r="G38" s="2">
        <v>0</v>
      </c>
      <c r="H38" s="2">
        <v>0</v>
      </c>
      <c r="I38" s="2">
        <v>2</v>
      </c>
      <c r="J38" s="2">
        <v>0</v>
      </c>
      <c r="K38" s="2">
        <v>0</v>
      </c>
      <c r="L38" s="2"/>
      <c r="M38" s="2" t="s">
        <v>344</v>
      </c>
      <c r="N38" s="2"/>
      <c r="O38" s="2" t="s">
        <v>309</v>
      </c>
    </row>
    <row r="39" spans="1:17" x14ac:dyDescent="0.3">
      <c r="A39" s="11" t="s">
        <v>345</v>
      </c>
      <c r="B39" s="2" t="s">
        <v>342</v>
      </c>
      <c r="C39" s="2">
        <v>1701</v>
      </c>
      <c r="D39" s="2" t="s">
        <v>343</v>
      </c>
      <c r="E39" s="2" t="s">
        <v>16</v>
      </c>
      <c r="F39" s="2">
        <v>0</v>
      </c>
      <c r="G39" s="2">
        <v>0</v>
      </c>
      <c r="H39" s="2">
        <v>0</v>
      </c>
      <c r="I39" s="2">
        <v>2</v>
      </c>
      <c r="J39" s="2">
        <v>0</v>
      </c>
      <c r="K39" s="2">
        <v>0</v>
      </c>
      <c r="L39" s="2"/>
      <c r="M39" s="2" t="s">
        <v>344</v>
      </c>
      <c r="N39" s="2"/>
      <c r="O39" s="2" t="s">
        <v>309</v>
      </c>
    </row>
    <row r="40" spans="1:17" x14ac:dyDescent="0.3">
      <c r="A40" s="11">
        <v>45700</v>
      </c>
      <c r="B40" s="2" t="s">
        <v>329</v>
      </c>
      <c r="C40" s="2">
        <v>1703</v>
      </c>
      <c r="D40" s="2" t="s">
        <v>343</v>
      </c>
      <c r="E40" s="2" t="s">
        <v>16</v>
      </c>
      <c r="F40" s="2">
        <v>0</v>
      </c>
      <c r="G40" s="2">
        <v>0</v>
      </c>
      <c r="H40" s="2">
        <v>46</v>
      </c>
      <c r="I40" s="2">
        <v>0</v>
      </c>
      <c r="J40" s="2">
        <v>0</v>
      </c>
      <c r="K40" s="2">
        <v>0</v>
      </c>
      <c r="L40" s="2">
        <v>400</v>
      </c>
      <c r="M40" s="2" t="s">
        <v>346</v>
      </c>
      <c r="N40" s="2"/>
      <c r="O40" s="2" t="s">
        <v>309</v>
      </c>
    </row>
    <row r="41" spans="1:17" ht="15.6" x14ac:dyDescent="0.3">
      <c r="A41" s="11">
        <v>45964</v>
      </c>
      <c r="B41" s="2" t="s">
        <v>329</v>
      </c>
      <c r="C41" s="2">
        <v>1730</v>
      </c>
      <c r="D41" s="2" t="s">
        <v>347</v>
      </c>
      <c r="E41" s="2" t="s">
        <v>16</v>
      </c>
      <c r="F41" s="2">
        <v>0</v>
      </c>
      <c r="G41" s="2">
        <v>0</v>
      </c>
      <c r="H41" s="2">
        <v>40</v>
      </c>
      <c r="I41" s="2">
        <v>0</v>
      </c>
      <c r="J41" s="2">
        <v>0</v>
      </c>
      <c r="K41" s="2">
        <v>0</v>
      </c>
      <c r="L41" s="2">
        <v>1200</v>
      </c>
      <c r="M41" s="2" t="s">
        <v>348</v>
      </c>
      <c r="N41" s="2"/>
      <c r="O41" s="2" t="s">
        <v>309</v>
      </c>
      <c r="P41" s="6"/>
      <c r="Q41" s="6"/>
    </row>
    <row r="42" spans="1:17" ht="15.6" x14ac:dyDescent="0.3">
      <c r="A42" s="11" t="s">
        <v>349</v>
      </c>
      <c r="B42" s="2" t="s">
        <v>329</v>
      </c>
      <c r="C42" s="2">
        <v>1730</v>
      </c>
      <c r="D42" s="2" t="s">
        <v>347</v>
      </c>
      <c r="E42" s="2" t="s">
        <v>16</v>
      </c>
      <c r="F42" s="2">
        <v>0</v>
      </c>
      <c r="G42" s="2">
        <v>0</v>
      </c>
      <c r="H42" s="2">
        <v>40</v>
      </c>
      <c r="I42" s="2">
        <v>0</v>
      </c>
      <c r="J42" s="2">
        <v>0</v>
      </c>
      <c r="K42" s="2">
        <v>0</v>
      </c>
      <c r="L42" s="2">
        <v>310</v>
      </c>
      <c r="M42" s="2" t="s">
        <v>350</v>
      </c>
      <c r="N42" s="2"/>
      <c r="O42" s="2" t="s">
        <v>309</v>
      </c>
      <c r="P42" s="6"/>
      <c r="Q42" s="6"/>
    </row>
    <row r="43" spans="1:17" ht="15.6" x14ac:dyDescent="0.3">
      <c r="A43" s="11" t="s">
        <v>351</v>
      </c>
      <c r="B43" s="2" t="s">
        <v>329</v>
      </c>
      <c r="C43" s="2">
        <v>1730</v>
      </c>
      <c r="D43" s="2" t="s">
        <v>347</v>
      </c>
      <c r="E43" s="2" t="s">
        <v>16</v>
      </c>
      <c r="F43" s="2">
        <v>0</v>
      </c>
      <c r="G43" s="2">
        <v>0</v>
      </c>
      <c r="H43" s="2">
        <v>40</v>
      </c>
      <c r="I43" s="2">
        <v>0</v>
      </c>
      <c r="J43" s="2">
        <v>0</v>
      </c>
      <c r="K43" s="2">
        <v>0</v>
      </c>
      <c r="L43" s="2">
        <v>400</v>
      </c>
      <c r="M43" s="2" t="s">
        <v>352</v>
      </c>
      <c r="N43" s="2"/>
      <c r="O43" s="2" t="s">
        <v>309</v>
      </c>
      <c r="P43" s="6"/>
      <c r="Q43" s="6"/>
    </row>
    <row r="44" spans="1:17" ht="15.6" x14ac:dyDescent="0.3">
      <c r="A44" s="1" t="s">
        <v>181</v>
      </c>
      <c r="B44" s="2" t="s">
        <v>306</v>
      </c>
      <c r="C44" s="2">
        <v>1730</v>
      </c>
      <c r="D44" s="2" t="s">
        <v>347</v>
      </c>
      <c r="E44" s="2" t="s">
        <v>16</v>
      </c>
      <c r="F44" s="2">
        <v>0</v>
      </c>
      <c r="G44" s="2">
        <v>11</v>
      </c>
      <c r="H44" s="2">
        <v>0</v>
      </c>
      <c r="I44" s="2">
        <v>0</v>
      </c>
      <c r="J44" s="2">
        <v>0</v>
      </c>
      <c r="K44" s="2">
        <v>0</v>
      </c>
      <c r="L44" s="2">
        <v>676</v>
      </c>
      <c r="M44" s="4"/>
      <c r="N44" s="2" t="s">
        <v>308</v>
      </c>
      <c r="O44" s="2" t="s">
        <v>309</v>
      </c>
      <c r="P44" s="6"/>
      <c r="Q44" s="6"/>
    </row>
    <row r="45" spans="1:17" ht="15.6" x14ac:dyDescent="0.3">
      <c r="A45" s="1" t="s">
        <v>140</v>
      </c>
      <c r="B45" s="2" t="s">
        <v>306</v>
      </c>
      <c r="C45" s="2">
        <v>1730</v>
      </c>
      <c r="D45" s="2" t="s">
        <v>347</v>
      </c>
      <c r="E45" s="2" t="s">
        <v>16</v>
      </c>
      <c r="F45" s="2">
        <v>0</v>
      </c>
      <c r="G45" s="2">
        <v>30</v>
      </c>
      <c r="H45" s="2">
        <v>0</v>
      </c>
      <c r="I45" s="2">
        <v>0</v>
      </c>
      <c r="J45" s="2">
        <v>0</v>
      </c>
      <c r="K45" s="2">
        <v>0</v>
      </c>
      <c r="L45" s="2">
        <v>226</v>
      </c>
      <c r="M45" s="4"/>
      <c r="N45" s="2"/>
      <c r="O45" s="2" t="s">
        <v>309</v>
      </c>
      <c r="P45" s="6"/>
      <c r="Q45" s="6"/>
    </row>
    <row r="46" spans="1:17" x14ac:dyDescent="0.3">
      <c r="A46" s="11" t="s">
        <v>353</v>
      </c>
      <c r="B46" s="2" t="s">
        <v>321</v>
      </c>
      <c r="C46" s="2">
        <v>1730</v>
      </c>
      <c r="D46" s="2" t="s">
        <v>347</v>
      </c>
      <c r="E46" s="2" t="s">
        <v>16</v>
      </c>
      <c r="F46" s="2">
        <v>0</v>
      </c>
      <c r="G46" s="2">
        <v>0</v>
      </c>
      <c r="H46" s="2">
        <v>24</v>
      </c>
      <c r="I46" s="2">
        <v>0</v>
      </c>
      <c r="J46" s="2">
        <v>0</v>
      </c>
      <c r="K46" s="2">
        <v>1</v>
      </c>
      <c r="L46" s="2">
        <v>100</v>
      </c>
      <c r="M46" s="2" t="s">
        <v>354</v>
      </c>
      <c r="N46" s="2"/>
      <c r="O46" s="2" t="s">
        <v>309</v>
      </c>
    </row>
    <row r="47" spans="1:17" x14ac:dyDescent="0.3">
      <c r="A47" s="11" t="s">
        <v>353</v>
      </c>
      <c r="B47" s="2" t="s">
        <v>321</v>
      </c>
      <c r="C47" s="2">
        <v>1730</v>
      </c>
      <c r="D47" s="2" t="s">
        <v>347</v>
      </c>
      <c r="E47" s="2" t="s">
        <v>16</v>
      </c>
      <c r="F47" s="2">
        <v>0</v>
      </c>
      <c r="G47" s="2">
        <v>0</v>
      </c>
      <c r="H47" s="2">
        <v>21</v>
      </c>
      <c r="I47" s="2">
        <v>0</v>
      </c>
      <c r="J47" s="2">
        <v>0</v>
      </c>
      <c r="K47" s="2">
        <v>1</v>
      </c>
      <c r="L47" s="2">
        <v>185</v>
      </c>
      <c r="M47" s="2" t="s">
        <v>355</v>
      </c>
      <c r="N47" s="2"/>
      <c r="O47" s="2" t="s">
        <v>309</v>
      </c>
    </row>
    <row r="48" spans="1:17" x14ac:dyDescent="0.3">
      <c r="A48" s="11">
        <v>45939</v>
      </c>
      <c r="B48" s="2" t="s">
        <v>313</v>
      </c>
      <c r="C48" s="2">
        <v>1740</v>
      </c>
      <c r="D48" s="2" t="s">
        <v>90</v>
      </c>
      <c r="E48" s="2" t="s">
        <v>16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 t="s">
        <v>266</v>
      </c>
      <c r="M48" s="4" t="s">
        <v>89</v>
      </c>
      <c r="N48" s="2"/>
      <c r="O48" s="2" t="s">
        <v>309</v>
      </c>
    </row>
    <row r="49" spans="1:17" ht="15.6" x14ac:dyDescent="0.3">
      <c r="A49" s="11" t="s">
        <v>356</v>
      </c>
      <c r="B49" s="2" t="s">
        <v>321</v>
      </c>
      <c r="C49" s="2">
        <v>1740</v>
      </c>
      <c r="D49" s="2" t="s">
        <v>90</v>
      </c>
      <c r="E49" s="2" t="s">
        <v>16</v>
      </c>
      <c r="F49" s="2">
        <v>0</v>
      </c>
      <c r="G49" s="2">
        <v>0</v>
      </c>
      <c r="H49" s="2">
        <v>20</v>
      </c>
      <c r="I49" s="2">
        <v>0</v>
      </c>
      <c r="J49" s="2">
        <v>0</v>
      </c>
      <c r="K49" s="2">
        <v>0</v>
      </c>
      <c r="L49" s="2">
        <v>124</v>
      </c>
      <c r="M49" s="2" t="s">
        <v>357</v>
      </c>
      <c r="N49" s="2"/>
      <c r="O49" s="2" t="s">
        <v>309</v>
      </c>
      <c r="P49" s="6"/>
      <c r="Q49" s="6"/>
    </row>
    <row r="50" spans="1:17" ht="15.6" x14ac:dyDescent="0.3">
      <c r="A50" s="11" t="s">
        <v>356</v>
      </c>
      <c r="B50" s="2" t="s">
        <v>329</v>
      </c>
      <c r="C50" s="2">
        <v>1740</v>
      </c>
      <c r="D50" s="2" t="s">
        <v>90</v>
      </c>
      <c r="E50" s="2" t="s">
        <v>16</v>
      </c>
      <c r="F50" s="2">
        <v>0</v>
      </c>
      <c r="G50" s="2">
        <v>0</v>
      </c>
      <c r="H50" s="2">
        <v>20</v>
      </c>
      <c r="I50" s="2">
        <v>0</v>
      </c>
      <c r="J50" s="2">
        <v>0</v>
      </c>
      <c r="K50" s="2">
        <v>0</v>
      </c>
      <c r="L50" s="2">
        <v>240</v>
      </c>
      <c r="M50" s="2" t="s">
        <v>358</v>
      </c>
      <c r="N50" s="2"/>
      <c r="O50" s="2" t="s">
        <v>309</v>
      </c>
      <c r="P50" s="6"/>
      <c r="Q50" s="6"/>
    </row>
    <row r="51" spans="1:17" ht="15.6" x14ac:dyDescent="0.3">
      <c r="A51" s="11" t="s">
        <v>359</v>
      </c>
      <c r="B51" s="2" t="s">
        <v>329</v>
      </c>
      <c r="C51" s="2">
        <v>1740</v>
      </c>
      <c r="D51" s="2" t="s">
        <v>90</v>
      </c>
      <c r="E51" s="2" t="s">
        <v>16</v>
      </c>
      <c r="F51" s="2">
        <v>0</v>
      </c>
      <c r="G51" s="2">
        <v>0</v>
      </c>
      <c r="H51" s="2">
        <v>20</v>
      </c>
      <c r="I51" s="2">
        <v>0</v>
      </c>
      <c r="J51" s="2">
        <v>0</v>
      </c>
      <c r="K51" s="2">
        <v>0</v>
      </c>
      <c r="L51" s="2">
        <v>450</v>
      </c>
      <c r="M51" s="2" t="s">
        <v>358</v>
      </c>
      <c r="N51" s="2"/>
      <c r="O51" s="2" t="s">
        <v>309</v>
      </c>
      <c r="P51" s="6"/>
      <c r="Q51" s="6"/>
    </row>
    <row r="52" spans="1:17" ht="15.6" x14ac:dyDescent="0.3">
      <c r="A52" s="1" t="s">
        <v>181</v>
      </c>
      <c r="B52" s="2" t="s">
        <v>360</v>
      </c>
      <c r="C52" s="2">
        <v>1740</v>
      </c>
      <c r="D52" s="2" t="s">
        <v>90</v>
      </c>
      <c r="E52" s="2" t="s">
        <v>16</v>
      </c>
      <c r="F52" s="2">
        <v>0</v>
      </c>
      <c r="G52" s="2">
        <v>6</v>
      </c>
      <c r="H52" s="2">
        <v>0</v>
      </c>
      <c r="I52" s="2">
        <v>0</v>
      </c>
      <c r="J52" s="2">
        <v>0</v>
      </c>
      <c r="K52" s="2">
        <v>0</v>
      </c>
      <c r="L52" s="2">
        <v>85</v>
      </c>
      <c r="M52" s="4"/>
      <c r="N52" s="2" t="s">
        <v>308</v>
      </c>
      <c r="O52" s="2" t="s">
        <v>309</v>
      </c>
      <c r="P52" s="6"/>
      <c r="Q52" s="6"/>
    </row>
    <row r="53" spans="1:17" ht="15.6" x14ac:dyDescent="0.3">
      <c r="A53" s="1" t="s">
        <v>140</v>
      </c>
      <c r="B53" s="2" t="s">
        <v>306</v>
      </c>
      <c r="C53" s="2">
        <v>1740</v>
      </c>
      <c r="D53" s="2" t="s">
        <v>90</v>
      </c>
      <c r="E53" s="2" t="s">
        <v>16</v>
      </c>
      <c r="F53" s="2">
        <v>1</v>
      </c>
      <c r="G53" s="2">
        <v>6</v>
      </c>
      <c r="H53" s="2">
        <v>0</v>
      </c>
      <c r="I53" s="2">
        <v>0</v>
      </c>
      <c r="J53" s="2">
        <v>0</v>
      </c>
      <c r="K53" s="2">
        <v>2</v>
      </c>
      <c r="L53" s="2">
        <v>70</v>
      </c>
      <c r="M53" s="4"/>
      <c r="N53" s="2" t="s">
        <v>308</v>
      </c>
      <c r="O53" s="2" t="s">
        <v>309</v>
      </c>
      <c r="P53" s="6"/>
      <c r="Q53" s="6"/>
    </row>
    <row r="54" spans="1:17" x14ac:dyDescent="0.3">
      <c r="A54" s="11">
        <v>45759</v>
      </c>
      <c r="B54" s="2" t="s">
        <v>321</v>
      </c>
      <c r="C54" s="2">
        <v>1740</v>
      </c>
      <c r="D54" s="2" t="s">
        <v>90</v>
      </c>
      <c r="E54" s="2" t="s">
        <v>16</v>
      </c>
      <c r="F54" s="2">
        <v>0</v>
      </c>
      <c r="G54" s="2">
        <v>5</v>
      </c>
      <c r="H54" s="2">
        <v>174</v>
      </c>
      <c r="I54" s="2">
        <v>0</v>
      </c>
      <c r="J54" s="2">
        <v>0</v>
      </c>
      <c r="K54" s="2">
        <v>5</v>
      </c>
      <c r="L54" s="2">
        <v>1630</v>
      </c>
      <c r="M54" s="2" t="s">
        <v>361</v>
      </c>
      <c r="N54" s="2"/>
      <c r="O54" s="2" t="s">
        <v>309</v>
      </c>
    </row>
    <row r="55" spans="1:17" x14ac:dyDescent="0.3">
      <c r="A55" s="11" t="s">
        <v>353</v>
      </c>
      <c r="B55" s="2" t="s">
        <v>321</v>
      </c>
      <c r="C55" s="2">
        <v>1740</v>
      </c>
      <c r="D55" s="2" t="s">
        <v>90</v>
      </c>
      <c r="E55" s="2" t="s">
        <v>16</v>
      </c>
      <c r="F55" s="2">
        <v>0</v>
      </c>
      <c r="G55" s="2">
        <v>0</v>
      </c>
      <c r="H55" s="2">
        <v>21</v>
      </c>
      <c r="I55" s="2">
        <v>0</v>
      </c>
      <c r="J55" s="2">
        <v>0</v>
      </c>
      <c r="K55" s="2">
        <v>1</v>
      </c>
      <c r="L55" s="2">
        <v>75</v>
      </c>
      <c r="M55" s="2" t="s">
        <v>362</v>
      </c>
      <c r="N55" s="2" t="s">
        <v>308</v>
      </c>
      <c r="O55" s="2" t="s">
        <v>309</v>
      </c>
    </row>
    <row r="56" spans="1:17" ht="28.8" x14ac:dyDescent="0.3">
      <c r="A56" s="11" t="s">
        <v>363</v>
      </c>
      <c r="B56" s="2" t="s">
        <v>321</v>
      </c>
      <c r="C56" s="2">
        <v>1745</v>
      </c>
      <c r="D56" s="2" t="s">
        <v>92</v>
      </c>
      <c r="E56" s="2" t="s">
        <v>16</v>
      </c>
      <c r="F56" s="2">
        <v>0</v>
      </c>
      <c r="G56" s="2">
        <v>0</v>
      </c>
      <c r="H56" s="2">
        <v>20</v>
      </c>
      <c r="I56" s="2">
        <v>0</v>
      </c>
      <c r="J56" s="2">
        <v>0</v>
      </c>
      <c r="K56" s="2">
        <v>1</v>
      </c>
      <c r="L56" s="2">
        <v>345</v>
      </c>
      <c r="M56" s="4" t="s">
        <v>364</v>
      </c>
      <c r="N56" s="2" t="s">
        <v>308</v>
      </c>
      <c r="O56" s="2" t="s">
        <v>309</v>
      </c>
      <c r="P56" s="6"/>
      <c r="Q56" s="6"/>
    </row>
    <row r="57" spans="1:17" ht="28.8" x14ac:dyDescent="0.3">
      <c r="A57" s="11" t="s">
        <v>365</v>
      </c>
      <c r="B57" s="2" t="s">
        <v>321</v>
      </c>
      <c r="C57" s="2">
        <v>1745</v>
      </c>
      <c r="D57" s="2" t="s">
        <v>92</v>
      </c>
      <c r="E57" s="2" t="s">
        <v>16</v>
      </c>
      <c r="F57" s="2">
        <v>0</v>
      </c>
      <c r="G57" s="2">
        <v>0</v>
      </c>
      <c r="H57" s="2">
        <v>20</v>
      </c>
      <c r="I57" s="2">
        <v>0</v>
      </c>
      <c r="J57" s="2">
        <v>0</v>
      </c>
      <c r="K57" s="2">
        <v>1</v>
      </c>
      <c r="L57" s="2">
        <v>635</v>
      </c>
      <c r="M57" s="4" t="s">
        <v>364</v>
      </c>
      <c r="N57" s="2" t="s">
        <v>308</v>
      </c>
      <c r="O57" s="2" t="s">
        <v>309</v>
      </c>
      <c r="P57" s="6"/>
      <c r="Q57" s="6"/>
    </row>
    <row r="58" spans="1:17" ht="15.6" x14ac:dyDescent="0.3">
      <c r="A58" s="11" t="s">
        <v>181</v>
      </c>
      <c r="B58" s="2" t="s">
        <v>306</v>
      </c>
      <c r="C58" s="2">
        <v>1745</v>
      </c>
      <c r="D58" s="2" t="s">
        <v>92</v>
      </c>
      <c r="E58" s="2" t="s">
        <v>16</v>
      </c>
      <c r="F58" s="2">
        <v>0</v>
      </c>
      <c r="G58" s="2">
        <v>0</v>
      </c>
      <c r="H58" s="2">
        <v>20</v>
      </c>
      <c r="I58" s="2">
        <v>0</v>
      </c>
      <c r="J58" s="2">
        <v>0</v>
      </c>
      <c r="K58" s="2">
        <v>0</v>
      </c>
      <c r="L58" s="2">
        <v>426</v>
      </c>
      <c r="M58" s="4" t="s">
        <v>366</v>
      </c>
      <c r="N58" s="2" t="s">
        <v>308</v>
      </c>
      <c r="O58" s="2" t="s">
        <v>309</v>
      </c>
      <c r="P58" s="6"/>
      <c r="Q58" s="6"/>
    </row>
    <row r="59" spans="1:17" ht="15.6" x14ac:dyDescent="0.3">
      <c r="A59" s="11" t="s">
        <v>181</v>
      </c>
      <c r="B59" s="2" t="s">
        <v>306</v>
      </c>
      <c r="C59" s="2">
        <v>1745</v>
      </c>
      <c r="D59" s="2" t="s">
        <v>92</v>
      </c>
      <c r="E59" s="2" t="s">
        <v>16</v>
      </c>
      <c r="F59" s="2">
        <v>0</v>
      </c>
      <c r="G59" s="2">
        <v>0</v>
      </c>
      <c r="H59" s="2">
        <v>20</v>
      </c>
      <c r="I59" s="2">
        <v>0</v>
      </c>
      <c r="J59" s="2">
        <v>0</v>
      </c>
      <c r="K59" s="2">
        <v>0</v>
      </c>
      <c r="L59" s="2">
        <v>35</v>
      </c>
      <c r="M59" s="4" t="s">
        <v>367</v>
      </c>
      <c r="N59" s="2" t="s">
        <v>308</v>
      </c>
      <c r="O59" s="2" t="s">
        <v>309</v>
      </c>
      <c r="P59" s="6"/>
      <c r="Q59" s="6"/>
    </row>
    <row r="60" spans="1:17" ht="15.6" x14ac:dyDescent="0.3">
      <c r="A60" s="11" t="s">
        <v>181</v>
      </c>
      <c r="B60" s="2" t="s">
        <v>306</v>
      </c>
      <c r="C60" s="2">
        <v>1745</v>
      </c>
      <c r="D60" s="2" t="s">
        <v>92</v>
      </c>
      <c r="E60" s="2" t="s">
        <v>16</v>
      </c>
      <c r="F60" s="2">
        <v>0</v>
      </c>
      <c r="G60" s="2">
        <v>3</v>
      </c>
      <c r="H60" s="2">
        <v>0</v>
      </c>
      <c r="I60" s="2">
        <v>0</v>
      </c>
      <c r="J60" s="2">
        <v>0</v>
      </c>
      <c r="K60" s="2">
        <v>2</v>
      </c>
      <c r="L60" s="2">
        <v>24</v>
      </c>
      <c r="M60" s="4"/>
      <c r="N60" s="2" t="s">
        <v>308</v>
      </c>
      <c r="O60" s="2" t="s">
        <v>309</v>
      </c>
      <c r="P60" s="6"/>
      <c r="Q60" s="6"/>
    </row>
    <row r="61" spans="1:17" ht="15.6" x14ac:dyDescent="0.3">
      <c r="A61" s="1" t="s">
        <v>140</v>
      </c>
      <c r="B61" s="2" t="s">
        <v>306</v>
      </c>
      <c r="C61" s="2">
        <v>1745</v>
      </c>
      <c r="D61" s="2" t="s">
        <v>92</v>
      </c>
      <c r="E61" s="2" t="s">
        <v>16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2</v>
      </c>
      <c r="L61" s="2" t="s">
        <v>266</v>
      </c>
      <c r="M61" s="4" t="s">
        <v>91</v>
      </c>
      <c r="N61" s="2" t="s">
        <v>308</v>
      </c>
      <c r="O61" s="2" t="s">
        <v>309</v>
      </c>
      <c r="P61" s="6"/>
      <c r="Q61" s="6"/>
    </row>
    <row r="62" spans="1:17" x14ac:dyDescent="0.3">
      <c r="A62" s="1" t="s">
        <v>368</v>
      </c>
      <c r="B62" s="2" t="s">
        <v>329</v>
      </c>
      <c r="C62" s="2">
        <v>1750</v>
      </c>
      <c r="D62" s="2" t="s">
        <v>94</v>
      </c>
      <c r="E62" s="2" t="s">
        <v>16</v>
      </c>
      <c r="F62" s="1">
        <v>1</v>
      </c>
      <c r="G62" s="4">
        <v>5</v>
      </c>
      <c r="H62" s="4">
        <v>20</v>
      </c>
      <c r="I62" s="4">
        <v>0</v>
      </c>
      <c r="J62" s="4">
        <v>0</v>
      </c>
      <c r="K62" s="4">
        <v>0</v>
      </c>
      <c r="L62" s="2">
        <v>3000</v>
      </c>
      <c r="M62" s="2" t="s">
        <v>369</v>
      </c>
      <c r="N62" s="2" t="s">
        <v>308</v>
      </c>
      <c r="O62" s="2" t="s">
        <v>309</v>
      </c>
    </row>
    <row r="63" spans="1:17" x14ac:dyDescent="0.3">
      <c r="A63" s="11" t="s">
        <v>181</v>
      </c>
      <c r="B63" s="2" t="s">
        <v>306</v>
      </c>
      <c r="C63" s="2">
        <v>1750</v>
      </c>
      <c r="D63" s="2" t="s">
        <v>94</v>
      </c>
      <c r="E63" s="2" t="s">
        <v>16</v>
      </c>
      <c r="F63" s="2">
        <v>0</v>
      </c>
      <c r="G63" s="2">
        <v>2</v>
      </c>
      <c r="H63" s="2">
        <v>0</v>
      </c>
      <c r="I63" s="2">
        <v>0</v>
      </c>
      <c r="J63" s="2">
        <v>0</v>
      </c>
      <c r="K63" s="2">
        <v>0</v>
      </c>
      <c r="L63" s="2">
        <v>22</v>
      </c>
      <c r="M63" s="4"/>
      <c r="N63" s="2" t="s">
        <v>308</v>
      </c>
      <c r="O63" s="2" t="s">
        <v>309</v>
      </c>
    </row>
    <row r="64" spans="1:17" x14ac:dyDescent="0.3">
      <c r="A64" s="1" t="s">
        <v>140</v>
      </c>
      <c r="B64" s="2" t="s">
        <v>306</v>
      </c>
      <c r="C64" s="2">
        <v>1750</v>
      </c>
      <c r="D64" s="2" t="s">
        <v>94</v>
      </c>
      <c r="E64" s="2" t="s">
        <v>16</v>
      </c>
      <c r="F64" s="2">
        <v>0</v>
      </c>
      <c r="G64" s="2">
        <v>5</v>
      </c>
      <c r="H64" s="2">
        <v>0</v>
      </c>
      <c r="I64" s="2">
        <v>0</v>
      </c>
      <c r="J64" s="2">
        <v>0</v>
      </c>
      <c r="K64" s="2">
        <v>0</v>
      </c>
      <c r="L64" s="2" t="s">
        <v>266</v>
      </c>
      <c r="M64" s="4"/>
      <c r="N64" s="2" t="s">
        <v>308</v>
      </c>
      <c r="O64" s="2" t="s">
        <v>309</v>
      </c>
    </row>
    <row r="65" spans="1:17" x14ac:dyDescent="0.3">
      <c r="A65" s="11">
        <v>45665</v>
      </c>
      <c r="B65" s="2" t="s">
        <v>315</v>
      </c>
      <c r="C65" s="2">
        <v>1755</v>
      </c>
      <c r="D65" s="2" t="s">
        <v>370</v>
      </c>
      <c r="E65" s="2" t="s">
        <v>12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1</v>
      </c>
      <c r="L65" s="2" t="s">
        <v>266</v>
      </c>
      <c r="M65" s="4" t="s">
        <v>371</v>
      </c>
      <c r="N65" s="2"/>
      <c r="O65" s="2" t="s">
        <v>318</v>
      </c>
    </row>
    <row r="66" spans="1:17" ht="15.6" x14ac:dyDescent="0.3">
      <c r="A66" s="11" t="s">
        <v>181</v>
      </c>
      <c r="B66" s="2" t="s">
        <v>306</v>
      </c>
      <c r="C66" s="2">
        <v>1755</v>
      </c>
      <c r="D66" s="2" t="s">
        <v>370</v>
      </c>
      <c r="E66" s="2" t="s">
        <v>16</v>
      </c>
      <c r="F66" s="2">
        <v>0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50</v>
      </c>
      <c r="M66" s="4"/>
      <c r="N66" s="2" t="s">
        <v>308</v>
      </c>
      <c r="O66" s="2" t="s">
        <v>309</v>
      </c>
      <c r="P66" s="6"/>
      <c r="Q66" s="6"/>
    </row>
    <row r="67" spans="1:17" ht="15.6" x14ac:dyDescent="0.3">
      <c r="A67" s="35" t="s">
        <v>140</v>
      </c>
      <c r="B67" s="16" t="s">
        <v>306</v>
      </c>
      <c r="C67" s="16">
        <v>1755</v>
      </c>
      <c r="D67" s="16" t="s">
        <v>370</v>
      </c>
      <c r="E67" s="16" t="s">
        <v>16</v>
      </c>
      <c r="F67" s="16">
        <v>0</v>
      </c>
      <c r="G67" s="16">
        <v>4</v>
      </c>
      <c r="H67" s="16">
        <v>0</v>
      </c>
      <c r="I67" s="16">
        <v>0</v>
      </c>
      <c r="J67" s="16">
        <v>0</v>
      </c>
      <c r="K67" s="16">
        <v>0</v>
      </c>
      <c r="L67" s="16" t="s">
        <v>266</v>
      </c>
      <c r="M67" s="4"/>
      <c r="N67" s="2" t="s">
        <v>308</v>
      </c>
      <c r="O67" s="16" t="s">
        <v>309</v>
      </c>
      <c r="P67" s="6"/>
      <c r="Q67" s="6"/>
    </row>
    <row r="68" spans="1:17" ht="15.6" x14ac:dyDescent="0.3">
      <c r="A68" s="11" t="s">
        <v>372</v>
      </c>
      <c r="B68" s="2" t="s">
        <v>315</v>
      </c>
      <c r="C68" s="2">
        <v>1760</v>
      </c>
      <c r="D68" s="2" t="s">
        <v>98</v>
      </c>
      <c r="E68" s="2" t="s">
        <v>12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3</v>
      </c>
      <c r="L68" s="2" t="s">
        <v>266</v>
      </c>
      <c r="M68" s="37" t="s">
        <v>97</v>
      </c>
      <c r="N68" s="32"/>
      <c r="O68" s="2" t="s">
        <v>318</v>
      </c>
      <c r="P68" s="6"/>
      <c r="Q68" s="6"/>
    </row>
    <row r="69" spans="1:17" ht="15.6" x14ac:dyDescent="0.3">
      <c r="A69" s="38" t="s">
        <v>251</v>
      </c>
      <c r="B69" s="39" t="s">
        <v>373</v>
      </c>
      <c r="C69" s="39">
        <v>1760</v>
      </c>
      <c r="D69" s="39" t="s">
        <v>98</v>
      </c>
      <c r="E69" s="39" t="s">
        <v>16</v>
      </c>
      <c r="F69" s="39">
        <v>0</v>
      </c>
      <c r="G69" s="39">
        <v>0</v>
      </c>
      <c r="H69" s="39">
        <v>0</v>
      </c>
      <c r="I69" s="39">
        <v>0</v>
      </c>
      <c r="J69" s="39">
        <v>10</v>
      </c>
      <c r="K69" s="39">
        <v>2</v>
      </c>
      <c r="L69" s="39" t="s">
        <v>266</v>
      </c>
      <c r="M69" s="7" t="s">
        <v>97</v>
      </c>
      <c r="N69" s="2" t="s">
        <v>308</v>
      </c>
      <c r="O69" s="39" t="s">
        <v>309</v>
      </c>
      <c r="P69" s="6"/>
      <c r="Q69" s="6"/>
    </row>
    <row r="70" spans="1:17" ht="15.6" x14ac:dyDescent="0.3">
      <c r="A70" s="11" t="s">
        <v>181</v>
      </c>
      <c r="B70" s="2" t="s">
        <v>306</v>
      </c>
      <c r="C70" s="2">
        <v>1760</v>
      </c>
      <c r="D70" s="2" t="s">
        <v>98</v>
      </c>
      <c r="E70" s="2" t="s">
        <v>16</v>
      </c>
      <c r="F70" s="2">
        <v>0</v>
      </c>
      <c r="G70" s="2">
        <v>4</v>
      </c>
      <c r="H70" s="2">
        <v>0</v>
      </c>
      <c r="I70" s="2">
        <v>0</v>
      </c>
      <c r="J70" s="2">
        <v>0</v>
      </c>
      <c r="K70" s="2">
        <v>0</v>
      </c>
      <c r="L70" s="2">
        <v>819</v>
      </c>
      <c r="M70" s="4"/>
      <c r="N70" s="2" t="s">
        <v>308</v>
      </c>
      <c r="O70" s="2" t="s">
        <v>309</v>
      </c>
      <c r="P70" s="6"/>
      <c r="Q70" s="6"/>
    </row>
    <row r="71" spans="1:17" ht="15.6" x14ac:dyDescent="0.3">
      <c r="A71" s="1" t="s">
        <v>140</v>
      </c>
      <c r="B71" s="2" t="s">
        <v>306</v>
      </c>
      <c r="C71" s="2">
        <v>1760</v>
      </c>
      <c r="D71" s="2" t="s">
        <v>98</v>
      </c>
      <c r="E71" s="2" t="s">
        <v>16</v>
      </c>
      <c r="F71" s="2">
        <v>0</v>
      </c>
      <c r="G71" s="2">
        <v>10</v>
      </c>
      <c r="H71" s="2">
        <v>0</v>
      </c>
      <c r="I71" s="2">
        <v>0</v>
      </c>
      <c r="J71" s="2">
        <v>0</v>
      </c>
      <c r="K71" s="2">
        <v>3</v>
      </c>
      <c r="L71" s="2" t="s">
        <v>266</v>
      </c>
      <c r="M71" s="4" t="s">
        <v>97</v>
      </c>
      <c r="N71" s="2" t="s">
        <v>308</v>
      </c>
      <c r="O71" s="2" t="s">
        <v>309</v>
      </c>
      <c r="P71" s="6"/>
      <c r="Q71" s="6"/>
    </row>
    <row r="72" spans="1:17" ht="15.6" x14ac:dyDescent="0.3">
      <c r="A72" s="1" t="s">
        <v>140</v>
      </c>
      <c r="B72" s="2" t="s">
        <v>306</v>
      </c>
      <c r="C72" s="2">
        <v>1770</v>
      </c>
      <c r="D72" s="2" t="s">
        <v>247</v>
      </c>
      <c r="E72" s="2" t="s">
        <v>16</v>
      </c>
      <c r="F72" s="2">
        <v>0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 t="s">
        <v>266</v>
      </c>
      <c r="M72" s="4"/>
      <c r="N72" s="2" t="s">
        <v>308</v>
      </c>
      <c r="O72" s="2" t="s">
        <v>309</v>
      </c>
      <c r="P72" s="6"/>
      <c r="Q72" s="6"/>
    </row>
    <row r="73" spans="1:17" ht="15.6" x14ac:dyDescent="0.3">
      <c r="A73" s="11">
        <v>45933</v>
      </c>
      <c r="B73" s="2" t="s">
        <v>321</v>
      </c>
      <c r="C73" s="2">
        <v>1780</v>
      </c>
      <c r="D73" s="2" t="s">
        <v>374</v>
      </c>
      <c r="E73" s="2" t="s">
        <v>16</v>
      </c>
      <c r="F73" s="2">
        <v>0</v>
      </c>
      <c r="G73" s="2">
        <v>0</v>
      </c>
      <c r="H73" s="2">
        <v>20</v>
      </c>
      <c r="I73" s="2">
        <v>0</v>
      </c>
      <c r="J73" s="2">
        <v>0</v>
      </c>
      <c r="K73" s="2">
        <v>0</v>
      </c>
      <c r="L73" s="2">
        <v>85</v>
      </c>
      <c r="M73" s="2" t="s">
        <v>375</v>
      </c>
      <c r="N73" s="2" t="s">
        <v>308</v>
      </c>
      <c r="O73" s="2" t="s">
        <v>309</v>
      </c>
      <c r="P73" s="6"/>
      <c r="Q73" s="6"/>
    </row>
    <row r="74" spans="1:17" ht="15.6" x14ac:dyDescent="0.3">
      <c r="A74" s="11" t="s">
        <v>181</v>
      </c>
      <c r="B74" s="2" t="s">
        <v>306</v>
      </c>
      <c r="C74" s="2">
        <v>1780</v>
      </c>
      <c r="D74" s="2" t="s">
        <v>374</v>
      </c>
      <c r="E74" s="2" t="s">
        <v>16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4"/>
      <c r="N74" s="2" t="s">
        <v>308</v>
      </c>
      <c r="O74" s="2" t="s">
        <v>309</v>
      </c>
      <c r="P74" s="6"/>
      <c r="Q74" s="6"/>
    </row>
    <row r="75" spans="1:17" ht="15.6" x14ac:dyDescent="0.3">
      <c r="A75" s="35" t="s">
        <v>140</v>
      </c>
      <c r="B75" s="16" t="s">
        <v>306</v>
      </c>
      <c r="C75" s="16">
        <v>1780</v>
      </c>
      <c r="D75" s="16" t="s">
        <v>374</v>
      </c>
      <c r="E75" s="16" t="s">
        <v>16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/>
      <c r="M75" s="4"/>
      <c r="N75" s="2"/>
      <c r="O75" s="16" t="s">
        <v>309</v>
      </c>
      <c r="P75" s="6"/>
      <c r="Q75" s="6"/>
    </row>
    <row r="76" spans="1:17" ht="15.6" x14ac:dyDescent="0.3">
      <c r="A76" s="11" t="s">
        <v>32</v>
      </c>
      <c r="B76" s="2" t="s">
        <v>315</v>
      </c>
      <c r="C76" s="2">
        <v>1785</v>
      </c>
      <c r="D76" s="2" t="s">
        <v>100</v>
      </c>
      <c r="E76" s="2" t="s">
        <v>12</v>
      </c>
      <c r="F76" s="2">
        <v>0</v>
      </c>
      <c r="G76" s="2">
        <v>0</v>
      </c>
      <c r="H76" s="2">
        <v>0</v>
      </c>
      <c r="I76" s="2">
        <v>50</v>
      </c>
      <c r="J76" s="2">
        <v>0</v>
      </c>
      <c r="K76" s="2">
        <v>0</v>
      </c>
      <c r="L76" s="2" t="s">
        <v>266</v>
      </c>
      <c r="M76" s="37"/>
      <c r="N76" s="32" t="s">
        <v>33</v>
      </c>
      <c r="O76" s="2" t="s">
        <v>309</v>
      </c>
      <c r="P76" s="6"/>
      <c r="Q76" s="6"/>
    </row>
    <row r="77" spans="1:17" ht="15.6" x14ac:dyDescent="0.3">
      <c r="A77" s="38" t="s">
        <v>32</v>
      </c>
      <c r="B77" s="39" t="s">
        <v>373</v>
      </c>
      <c r="C77" s="39">
        <v>1785</v>
      </c>
      <c r="D77" s="39" t="s">
        <v>100</v>
      </c>
      <c r="E77" s="39" t="s">
        <v>16</v>
      </c>
      <c r="F77" s="39">
        <v>0</v>
      </c>
      <c r="G77" s="39">
        <v>0</v>
      </c>
      <c r="H77" s="39">
        <v>0</v>
      </c>
      <c r="I77" s="39">
        <v>50</v>
      </c>
      <c r="J77" s="39">
        <v>0</v>
      </c>
      <c r="K77" s="39">
        <v>2</v>
      </c>
      <c r="L77" s="39" t="s">
        <v>266</v>
      </c>
      <c r="M77" s="4" t="s">
        <v>99</v>
      </c>
      <c r="N77" s="2" t="s">
        <v>33</v>
      </c>
      <c r="O77" s="39" t="s">
        <v>309</v>
      </c>
      <c r="P77" s="6"/>
      <c r="Q77" s="6"/>
    </row>
    <row r="78" spans="1:17" ht="15.6" x14ac:dyDescent="0.3">
      <c r="A78" s="11" t="s">
        <v>181</v>
      </c>
      <c r="B78" s="2" t="s">
        <v>360</v>
      </c>
      <c r="C78" s="2">
        <v>1785</v>
      </c>
      <c r="D78" s="2" t="s">
        <v>100</v>
      </c>
      <c r="E78" s="2" t="s">
        <v>16</v>
      </c>
      <c r="F78" s="2">
        <v>1</v>
      </c>
      <c r="G78" s="2">
        <v>4</v>
      </c>
      <c r="H78" s="2">
        <v>0</v>
      </c>
      <c r="I78" s="2">
        <v>0</v>
      </c>
      <c r="J78" s="2">
        <v>0</v>
      </c>
      <c r="K78" s="2">
        <v>0</v>
      </c>
      <c r="L78" s="2">
        <v>1739</v>
      </c>
      <c r="M78" s="4"/>
      <c r="N78" s="2" t="s">
        <v>308</v>
      </c>
      <c r="O78" s="2" t="s">
        <v>309</v>
      </c>
      <c r="P78" s="6"/>
      <c r="Q78" s="6"/>
    </row>
    <row r="79" spans="1:17" ht="15.6" x14ac:dyDescent="0.3">
      <c r="A79" s="1" t="s">
        <v>140</v>
      </c>
      <c r="B79" s="2" t="s">
        <v>306</v>
      </c>
      <c r="C79" s="2">
        <v>1785</v>
      </c>
      <c r="D79" s="2" t="s">
        <v>100</v>
      </c>
      <c r="E79" s="2" t="s">
        <v>16</v>
      </c>
      <c r="F79" s="2">
        <v>1</v>
      </c>
      <c r="G79" s="2">
        <v>6</v>
      </c>
      <c r="H79" s="2">
        <v>0</v>
      </c>
      <c r="I79" s="2">
        <v>0</v>
      </c>
      <c r="J79" s="2">
        <v>2</v>
      </c>
      <c r="K79" s="2">
        <v>0</v>
      </c>
      <c r="L79" s="2" t="s">
        <v>266</v>
      </c>
      <c r="M79" s="4" t="s">
        <v>215</v>
      </c>
      <c r="N79" s="2"/>
      <c r="O79" s="2" t="s">
        <v>309</v>
      </c>
      <c r="P79" s="6"/>
      <c r="Q79" s="6"/>
    </row>
    <row r="80" spans="1:17" x14ac:dyDescent="0.3">
      <c r="A80" s="11" t="s">
        <v>376</v>
      </c>
      <c r="B80" s="2" t="s">
        <v>377</v>
      </c>
      <c r="C80" s="2">
        <v>1785</v>
      </c>
      <c r="D80" s="2" t="s">
        <v>100</v>
      </c>
      <c r="E80" s="2" t="s">
        <v>16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/>
      <c r="M80" s="2"/>
      <c r="N80" s="2" t="s">
        <v>33</v>
      </c>
      <c r="O80" s="2" t="s">
        <v>309</v>
      </c>
    </row>
    <row r="81" spans="1:17" x14ac:dyDescent="0.3">
      <c r="A81" s="1" t="s">
        <v>181</v>
      </c>
      <c r="B81" s="2" t="s">
        <v>321</v>
      </c>
      <c r="C81" s="2">
        <v>1785</v>
      </c>
      <c r="D81" s="2" t="s">
        <v>100</v>
      </c>
      <c r="E81" s="2" t="s">
        <v>16</v>
      </c>
      <c r="F81" s="2">
        <v>0</v>
      </c>
      <c r="G81" s="2">
        <v>0</v>
      </c>
      <c r="H81" s="2">
        <v>25</v>
      </c>
      <c r="I81" s="2">
        <v>0</v>
      </c>
      <c r="J81" s="2">
        <v>0</v>
      </c>
      <c r="K81" s="2">
        <v>0</v>
      </c>
      <c r="L81" s="2"/>
      <c r="M81" s="2"/>
      <c r="N81" s="2"/>
      <c r="O81" s="2" t="s">
        <v>309</v>
      </c>
    </row>
    <row r="82" spans="1:17" ht="15.6" x14ac:dyDescent="0.3">
      <c r="A82" s="11" t="s">
        <v>181</v>
      </c>
      <c r="B82" s="2" t="s">
        <v>306</v>
      </c>
      <c r="C82" s="2">
        <v>1790</v>
      </c>
      <c r="D82" s="2" t="s">
        <v>378</v>
      </c>
      <c r="E82" s="2" t="s">
        <v>16</v>
      </c>
      <c r="F82" s="2">
        <v>0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20</v>
      </c>
      <c r="M82" s="4"/>
      <c r="N82" s="2" t="s">
        <v>308</v>
      </c>
      <c r="O82" s="2" t="s">
        <v>309</v>
      </c>
      <c r="P82" s="6"/>
      <c r="Q82" s="6"/>
    </row>
    <row r="83" spans="1:17" ht="15.6" x14ac:dyDescent="0.3">
      <c r="A83" s="1" t="s">
        <v>140</v>
      </c>
      <c r="B83" s="2" t="s">
        <v>306</v>
      </c>
      <c r="C83" s="2">
        <v>1790</v>
      </c>
      <c r="D83" s="2" t="s">
        <v>378</v>
      </c>
      <c r="E83" s="2" t="s">
        <v>16</v>
      </c>
      <c r="F83" s="2">
        <v>0</v>
      </c>
      <c r="G83" s="2">
        <v>4</v>
      </c>
      <c r="H83" s="2">
        <v>0</v>
      </c>
      <c r="I83" s="2">
        <v>0</v>
      </c>
      <c r="J83" s="2">
        <v>0</v>
      </c>
      <c r="K83" s="2">
        <v>0</v>
      </c>
      <c r="L83" s="2" t="s">
        <v>266</v>
      </c>
      <c r="M83" s="4"/>
      <c r="N83" s="2"/>
      <c r="O83" s="2" t="s">
        <v>309</v>
      </c>
      <c r="P83" s="6"/>
      <c r="Q83" s="6"/>
    </row>
    <row r="84" spans="1:17" x14ac:dyDescent="0.3">
      <c r="A84" s="11" t="s">
        <v>353</v>
      </c>
      <c r="B84" s="2" t="s">
        <v>329</v>
      </c>
      <c r="C84" s="2">
        <v>1790</v>
      </c>
      <c r="D84" s="2" t="s">
        <v>378</v>
      </c>
      <c r="E84" s="2" t="s">
        <v>16</v>
      </c>
      <c r="F84" s="2">
        <v>0</v>
      </c>
      <c r="G84" s="2">
        <v>0</v>
      </c>
      <c r="H84" s="2">
        <v>23</v>
      </c>
      <c r="I84" s="2">
        <v>0</v>
      </c>
      <c r="J84" s="2">
        <v>0</v>
      </c>
      <c r="K84" s="2">
        <v>1</v>
      </c>
      <c r="L84" s="2">
        <v>204</v>
      </c>
      <c r="M84" s="2" t="s">
        <v>379</v>
      </c>
      <c r="N84" s="2"/>
      <c r="O84" s="2" t="s">
        <v>309</v>
      </c>
    </row>
    <row r="85" spans="1:17" x14ac:dyDescent="0.3">
      <c r="A85" s="1">
        <v>2025</v>
      </c>
      <c r="B85" s="2" t="s">
        <v>380</v>
      </c>
      <c r="C85" s="2">
        <v>1800</v>
      </c>
      <c r="D85" s="2" t="s">
        <v>103</v>
      </c>
      <c r="E85" s="2" t="s">
        <v>16</v>
      </c>
      <c r="F85" s="3">
        <v>0</v>
      </c>
      <c r="G85" s="3">
        <v>0</v>
      </c>
      <c r="H85" s="3">
        <v>0</v>
      </c>
      <c r="I85" s="3">
        <v>3</v>
      </c>
      <c r="J85" s="3">
        <v>0</v>
      </c>
      <c r="K85" s="3">
        <v>0</v>
      </c>
      <c r="L85" s="2" t="s">
        <v>266</v>
      </c>
      <c r="M85" s="2"/>
      <c r="N85" s="2" t="s">
        <v>104</v>
      </c>
      <c r="O85" s="2" t="s">
        <v>309</v>
      </c>
    </row>
    <row r="86" spans="1:17" ht="15.6" x14ac:dyDescent="0.3">
      <c r="A86" s="11">
        <v>45932</v>
      </c>
      <c r="B86" s="2" t="s">
        <v>321</v>
      </c>
      <c r="C86" s="2">
        <v>1800</v>
      </c>
      <c r="D86" s="2" t="s">
        <v>103</v>
      </c>
      <c r="E86" s="2" t="s">
        <v>16</v>
      </c>
      <c r="F86" s="2">
        <v>0</v>
      </c>
      <c r="G86" s="2">
        <v>0</v>
      </c>
      <c r="H86" s="2">
        <v>20</v>
      </c>
      <c r="I86" s="2">
        <v>0</v>
      </c>
      <c r="J86" s="2">
        <v>0</v>
      </c>
      <c r="K86" s="2">
        <v>0</v>
      </c>
      <c r="L86" s="2">
        <v>245</v>
      </c>
      <c r="M86" s="2" t="s">
        <v>381</v>
      </c>
      <c r="N86" s="2"/>
      <c r="O86" s="2" t="s">
        <v>309</v>
      </c>
      <c r="P86" s="6"/>
      <c r="Q86" s="6"/>
    </row>
    <row r="87" spans="1:17" ht="28.8" x14ac:dyDescent="0.3">
      <c r="A87" s="1" t="s">
        <v>382</v>
      </c>
      <c r="B87" s="2" t="s">
        <v>383</v>
      </c>
      <c r="C87" s="2">
        <v>1800</v>
      </c>
      <c r="D87" s="2" t="s">
        <v>103</v>
      </c>
      <c r="E87" s="2" t="s">
        <v>16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2</v>
      </c>
      <c r="L87" s="2">
        <v>10</v>
      </c>
      <c r="M87" s="4" t="s">
        <v>384</v>
      </c>
      <c r="N87" s="2" t="s">
        <v>385</v>
      </c>
      <c r="O87" s="2" t="s">
        <v>386</v>
      </c>
      <c r="P87" s="6"/>
      <c r="Q87" s="6"/>
    </row>
    <row r="88" spans="1:17" ht="15.6" x14ac:dyDescent="0.3">
      <c r="A88" s="11" t="s">
        <v>181</v>
      </c>
      <c r="B88" s="2" t="s">
        <v>360</v>
      </c>
      <c r="C88" s="2">
        <v>1800</v>
      </c>
      <c r="D88" s="2" t="s">
        <v>103</v>
      </c>
      <c r="E88" s="2" t="s">
        <v>16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5</v>
      </c>
      <c r="M88" s="4"/>
      <c r="N88" s="2" t="s">
        <v>308</v>
      </c>
      <c r="O88" s="2" t="s">
        <v>309</v>
      </c>
      <c r="P88" s="6"/>
      <c r="Q88" s="6"/>
    </row>
    <row r="89" spans="1:17" ht="15.6" x14ac:dyDescent="0.3">
      <c r="A89" s="1" t="s">
        <v>140</v>
      </c>
      <c r="B89" s="2" t="s">
        <v>306</v>
      </c>
      <c r="C89" s="2">
        <v>1800</v>
      </c>
      <c r="D89" s="2" t="s">
        <v>103</v>
      </c>
      <c r="E89" s="2" t="s">
        <v>16</v>
      </c>
      <c r="F89" s="2">
        <v>0</v>
      </c>
      <c r="G89" s="2">
        <v>4</v>
      </c>
      <c r="H89" s="2">
        <v>0</v>
      </c>
      <c r="I89" s="2">
        <v>0</v>
      </c>
      <c r="J89" s="2">
        <v>2</v>
      </c>
      <c r="K89" s="2">
        <v>1</v>
      </c>
      <c r="L89" s="2" t="s">
        <v>266</v>
      </c>
      <c r="M89" s="4"/>
      <c r="N89" s="2"/>
      <c r="O89" s="2" t="s">
        <v>309</v>
      </c>
      <c r="P89" s="6"/>
      <c r="Q89" s="6"/>
    </row>
    <row r="90" spans="1:17" x14ac:dyDescent="0.3">
      <c r="A90" s="11" t="s">
        <v>387</v>
      </c>
      <c r="B90" s="2" t="s">
        <v>321</v>
      </c>
      <c r="C90" s="2">
        <v>1800</v>
      </c>
      <c r="D90" s="2" t="s">
        <v>388</v>
      </c>
      <c r="E90" s="2" t="s">
        <v>16</v>
      </c>
      <c r="F90" s="2">
        <v>0</v>
      </c>
      <c r="G90" s="2">
        <v>0</v>
      </c>
      <c r="H90" s="2">
        <v>46</v>
      </c>
      <c r="I90" s="2">
        <v>0</v>
      </c>
      <c r="J90" s="2">
        <v>10</v>
      </c>
      <c r="K90" s="2">
        <v>1</v>
      </c>
      <c r="L90" s="2">
        <v>550</v>
      </c>
      <c r="M90" s="2" t="s">
        <v>389</v>
      </c>
      <c r="N90" s="2"/>
      <c r="O90" s="2" t="s">
        <v>309</v>
      </c>
    </row>
    <row r="91" spans="1:17" x14ac:dyDescent="0.3">
      <c r="A91" s="11">
        <v>45756</v>
      </c>
      <c r="B91" s="2" t="s">
        <v>313</v>
      </c>
      <c r="C91" s="2">
        <v>1820</v>
      </c>
      <c r="D91" s="2" t="s">
        <v>107</v>
      </c>
      <c r="E91" s="2" t="s">
        <v>16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 t="s">
        <v>266</v>
      </c>
      <c r="M91" s="4" t="s">
        <v>106</v>
      </c>
      <c r="N91" s="2"/>
      <c r="O91" s="2" t="s">
        <v>309</v>
      </c>
    </row>
    <row r="92" spans="1:17" x14ac:dyDescent="0.3">
      <c r="A92" s="1" t="s">
        <v>390</v>
      </c>
      <c r="B92" s="2" t="s">
        <v>315</v>
      </c>
      <c r="C92" s="2">
        <v>1820</v>
      </c>
      <c r="D92" s="2" t="s">
        <v>107</v>
      </c>
      <c r="E92" s="2" t="s">
        <v>12</v>
      </c>
      <c r="F92" s="1">
        <v>0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2" t="s">
        <v>266</v>
      </c>
      <c r="M92" s="2" t="s">
        <v>106</v>
      </c>
      <c r="N92" s="2"/>
      <c r="O92" s="2" t="s">
        <v>318</v>
      </c>
    </row>
    <row r="93" spans="1:17" x14ac:dyDescent="0.3">
      <c r="A93" s="11" t="s">
        <v>181</v>
      </c>
      <c r="B93" s="2" t="s">
        <v>306</v>
      </c>
      <c r="C93" s="2">
        <v>1820</v>
      </c>
      <c r="D93" s="2" t="s">
        <v>107</v>
      </c>
      <c r="E93" s="2" t="s">
        <v>16</v>
      </c>
      <c r="F93" s="2">
        <v>0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50</v>
      </c>
      <c r="M93" s="4"/>
      <c r="N93" s="2" t="s">
        <v>308</v>
      </c>
      <c r="O93" s="2" t="s">
        <v>309</v>
      </c>
    </row>
    <row r="94" spans="1:17" x14ac:dyDescent="0.3">
      <c r="A94" s="1" t="s">
        <v>140</v>
      </c>
      <c r="B94" s="2" t="s">
        <v>306</v>
      </c>
      <c r="C94" s="2">
        <v>1820</v>
      </c>
      <c r="D94" s="2" t="s">
        <v>107</v>
      </c>
      <c r="E94" s="2" t="s">
        <v>16</v>
      </c>
      <c r="F94" s="2">
        <v>0</v>
      </c>
      <c r="G94" s="2">
        <v>2</v>
      </c>
      <c r="H94" s="2">
        <v>0</v>
      </c>
      <c r="I94" s="2">
        <v>0</v>
      </c>
      <c r="J94" s="2">
        <v>0</v>
      </c>
      <c r="K94" s="2">
        <v>2</v>
      </c>
      <c r="L94" s="2" t="s">
        <v>266</v>
      </c>
      <c r="M94" s="4"/>
      <c r="N94" s="2"/>
      <c r="O94" s="2" t="s">
        <v>309</v>
      </c>
    </row>
    <row r="95" spans="1:17" x14ac:dyDescent="0.3">
      <c r="A95" s="11" t="s">
        <v>391</v>
      </c>
      <c r="B95" s="2" t="s">
        <v>449</v>
      </c>
      <c r="C95" s="2">
        <v>1830</v>
      </c>
      <c r="D95" s="2" t="s">
        <v>392</v>
      </c>
      <c r="E95" s="2" t="s">
        <v>16</v>
      </c>
      <c r="F95" s="2">
        <v>0</v>
      </c>
      <c r="G95" s="2">
        <v>0</v>
      </c>
      <c r="H95" s="2">
        <v>0</v>
      </c>
      <c r="I95" s="2">
        <v>2</v>
      </c>
      <c r="J95" s="2">
        <v>0</v>
      </c>
      <c r="K95" s="2">
        <v>0</v>
      </c>
      <c r="L95" s="2"/>
      <c r="M95" s="2"/>
      <c r="N95" s="2" t="s">
        <v>393</v>
      </c>
      <c r="O95" s="2" t="s">
        <v>309</v>
      </c>
    </row>
    <row r="96" spans="1:17" x14ac:dyDescent="0.3">
      <c r="A96" s="11" t="s">
        <v>394</v>
      </c>
      <c r="B96" s="2" t="s">
        <v>449</v>
      </c>
      <c r="C96" s="2">
        <v>1830</v>
      </c>
      <c r="D96" s="2" t="s">
        <v>392</v>
      </c>
      <c r="E96" s="2" t="s">
        <v>16</v>
      </c>
      <c r="F96" s="2">
        <v>0</v>
      </c>
      <c r="G96" s="2">
        <v>0</v>
      </c>
      <c r="H96" s="2">
        <v>0</v>
      </c>
      <c r="I96" s="2">
        <v>2</v>
      </c>
      <c r="J96" s="2">
        <v>0</v>
      </c>
      <c r="K96" s="2">
        <v>0</v>
      </c>
      <c r="L96" s="2"/>
      <c r="M96" s="2"/>
      <c r="N96" s="2" t="s">
        <v>393</v>
      </c>
      <c r="O96" s="2" t="s">
        <v>309</v>
      </c>
    </row>
    <row r="97" spans="1:15" x14ac:dyDescent="0.3">
      <c r="A97" s="11" t="s">
        <v>181</v>
      </c>
      <c r="B97" s="2" t="s">
        <v>306</v>
      </c>
      <c r="C97" s="2">
        <v>1830</v>
      </c>
      <c r="D97" s="2" t="s">
        <v>392</v>
      </c>
      <c r="E97" s="2" t="s">
        <v>16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6</v>
      </c>
      <c r="M97" s="4"/>
      <c r="N97" s="2" t="s">
        <v>308</v>
      </c>
      <c r="O97" s="2" t="s">
        <v>309</v>
      </c>
    </row>
    <row r="98" spans="1:15" x14ac:dyDescent="0.3">
      <c r="A98" s="11" t="s">
        <v>181</v>
      </c>
      <c r="B98" s="2" t="s">
        <v>306</v>
      </c>
      <c r="C98" s="2">
        <v>1840</v>
      </c>
      <c r="D98" s="2" t="s">
        <v>113</v>
      </c>
      <c r="E98" s="2" t="s">
        <v>16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2</v>
      </c>
      <c r="M98" s="4"/>
      <c r="N98" s="2" t="s">
        <v>308</v>
      </c>
      <c r="O98" s="2" t="s">
        <v>309</v>
      </c>
    </row>
    <row r="99" spans="1:15" x14ac:dyDescent="0.3">
      <c r="A99" s="1" t="s">
        <v>140</v>
      </c>
      <c r="B99" s="2" t="s">
        <v>306</v>
      </c>
      <c r="C99" s="2">
        <v>1840</v>
      </c>
      <c r="D99" s="2" t="s">
        <v>113</v>
      </c>
      <c r="E99" s="2" t="s">
        <v>16</v>
      </c>
      <c r="F99" s="2">
        <v>0</v>
      </c>
      <c r="G99" s="2">
        <v>6</v>
      </c>
      <c r="H99" s="2">
        <v>0</v>
      </c>
      <c r="I99" s="2">
        <v>0</v>
      </c>
      <c r="J99" s="2">
        <v>0</v>
      </c>
      <c r="K99" s="2">
        <v>0</v>
      </c>
      <c r="L99" s="2" t="s">
        <v>266</v>
      </c>
      <c r="M99" s="4"/>
      <c r="N99" s="2"/>
      <c r="O99" s="2" t="s">
        <v>309</v>
      </c>
    </row>
    <row r="100" spans="1:15" x14ac:dyDescent="0.3">
      <c r="A100" s="11" t="s">
        <v>128</v>
      </c>
      <c r="B100" s="2" t="s">
        <v>329</v>
      </c>
      <c r="C100" s="2">
        <v>1840</v>
      </c>
      <c r="D100" s="2" t="s">
        <v>113</v>
      </c>
      <c r="E100" s="2" t="s">
        <v>16</v>
      </c>
      <c r="F100" s="2">
        <v>0</v>
      </c>
      <c r="G100" s="2">
        <v>0</v>
      </c>
      <c r="H100" s="2">
        <v>49</v>
      </c>
      <c r="I100" s="2">
        <v>0</v>
      </c>
      <c r="J100" s="2">
        <v>0</v>
      </c>
      <c r="K100" s="2">
        <v>0</v>
      </c>
      <c r="L100" s="2">
        <v>1111</v>
      </c>
      <c r="M100" s="2" t="s">
        <v>395</v>
      </c>
      <c r="N100" s="2"/>
      <c r="O100" s="2" t="s">
        <v>309</v>
      </c>
    </row>
    <row r="101" spans="1:15" x14ac:dyDescent="0.3">
      <c r="A101" s="11" t="s">
        <v>396</v>
      </c>
      <c r="B101" s="2" t="s">
        <v>321</v>
      </c>
      <c r="C101" s="2">
        <v>1850</v>
      </c>
      <c r="D101" s="2" t="s">
        <v>115</v>
      </c>
      <c r="E101" s="2" t="s">
        <v>16</v>
      </c>
      <c r="F101" s="2">
        <v>0</v>
      </c>
      <c r="G101" s="2">
        <v>0</v>
      </c>
      <c r="H101" s="2">
        <v>20</v>
      </c>
      <c r="I101" s="2">
        <v>0</v>
      </c>
      <c r="J101" s="2">
        <v>0</v>
      </c>
      <c r="K101" s="2">
        <v>0</v>
      </c>
      <c r="L101" s="2">
        <v>138</v>
      </c>
      <c r="M101" s="2" t="s">
        <v>397</v>
      </c>
      <c r="N101" s="2"/>
      <c r="O101" s="2" t="s">
        <v>309</v>
      </c>
    </row>
    <row r="102" spans="1:15" x14ac:dyDescent="0.3">
      <c r="A102" s="11" t="s">
        <v>181</v>
      </c>
      <c r="B102" s="2" t="s">
        <v>360</v>
      </c>
      <c r="C102" s="2">
        <v>1850</v>
      </c>
      <c r="D102" s="2" t="s">
        <v>115</v>
      </c>
      <c r="E102" s="2" t="s">
        <v>16</v>
      </c>
      <c r="F102" s="2">
        <v>0</v>
      </c>
      <c r="G102" s="2">
        <v>8</v>
      </c>
      <c r="H102" s="2">
        <v>0</v>
      </c>
      <c r="I102" s="2">
        <v>0</v>
      </c>
      <c r="J102" s="2">
        <v>0</v>
      </c>
      <c r="K102" s="2">
        <v>0</v>
      </c>
      <c r="L102" s="2">
        <v>380</v>
      </c>
      <c r="M102" s="4"/>
      <c r="N102" s="2" t="s">
        <v>308</v>
      </c>
      <c r="O102" s="2" t="s">
        <v>309</v>
      </c>
    </row>
    <row r="103" spans="1:15" x14ac:dyDescent="0.3">
      <c r="A103" s="1" t="s">
        <v>140</v>
      </c>
      <c r="B103" s="2" t="s">
        <v>306</v>
      </c>
      <c r="C103" s="2">
        <v>1850</v>
      </c>
      <c r="D103" s="2" t="s">
        <v>115</v>
      </c>
      <c r="E103" s="2" t="s">
        <v>16</v>
      </c>
      <c r="F103" s="2">
        <v>0</v>
      </c>
      <c r="G103" s="2">
        <v>10</v>
      </c>
      <c r="H103" s="2">
        <v>0</v>
      </c>
      <c r="I103" s="2">
        <v>0</v>
      </c>
      <c r="J103" s="2">
        <v>0</v>
      </c>
      <c r="K103" s="2">
        <v>2</v>
      </c>
      <c r="L103" s="2" t="s">
        <v>266</v>
      </c>
      <c r="M103" s="4"/>
      <c r="N103" s="2"/>
      <c r="O103" s="2" t="s">
        <v>309</v>
      </c>
    </row>
    <row r="104" spans="1:15" x14ac:dyDescent="0.3">
      <c r="A104" s="11" t="s">
        <v>398</v>
      </c>
      <c r="B104" s="2" t="s">
        <v>329</v>
      </c>
      <c r="C104" s="2">
        <v>1851</v>
      </c>
      <c r="D104" s="2" t="s">
        <v>399</v>
      </c>
      <c r="E104" s="2" t="s">
        <v>16</v>
      </c>
      <c r="F104" s="2">
        <v>0</v>
      </c>
      <c r="G104" s="2">
        <v>0</v>
      </c>
      <c r="H104" s="2">
        <v>44</v>
      </c>
      <c r="I104" s="2">
        <v>0</v>
      </c>
      <c r="J104" s="2">
        <v>0</v>
      </c>
      <c r="K104" s="2">
        <v>0</v>
      </c>
      <c r="L104" s="2">
        <v>405</v>
      </c>
      <c r="M104" s="2" t="s">
        <v>400</v>
      </c>
      <c r="N104" s="2"/>
      <c r="O104" s="2" t="s">
        <v>309</v>
      </c>
    </row>
    <row r="105" spans="1:15" x14ac:dyDescent="0.3">
      <c r="A105" s="11" t="s">
        <v>181</v>
      </c>
      <c r="B105" s="2" t="s">
        <v>360</v>
      </c>
      <c r="C105" s="2">
        <v>1860</v>
      </c>
      <c r="D105" s="2" t="s">
        <v>117</v>
      </c>
      <c r="E105" s="2" t="s">
        <v>16</v>
      </c>
      <c r="F105" s="2">
        <v>0</v>
      </c>
      <c r="G105" s="2">
        <v>2</v>
      </c>
      <c r="H105" s="2">
        <v>0</v>
      </c>
      <c r="I105" s="2">
        <v>0</v>
      </c>
      <c r="J105" s="2">
        <v>0</v>
      </c>
      <c r="K105" s="2">
        <v>0</v>
      </c>
      <c r="L105" s="2">
        <v>57</v>
      </c>
      <c r="M105" s="4"/>
      <c r="N105" s="2" t="s">
        <v>308</v>
      </c>
      <c r="O105" s="2" t="s">
        <v>309</v>
      </c>
    </row>
    <row r="106" spans="1:15" ht="30.6" customHeight="1" x14ac:dyDescent="0.3">
      <c r="A106" s="1" t="s">
        <v>140</v>
      </c>
      <c r="B106" s="2" t="s">
        <v>306</v>
      </c>
      <c r="C106" s="2">
        <v>1860</v>
      </c>
      <c r="D106" s="2" t="s">
        <v>117</v>
      </c>
      <c r="E106" s="2" t="s">
        <v>16</v>
      </c>
      <c r="F106" s="2">
        <v>1</v>
      </c>
      <c r="G106" s="2">
        <v>10</v>
      </c>
      <c r="H106" s="2">
        <v>0</v>
      </c>
      <c r="I106" s="2">
        <v>0</v>
      </c>
      <c r="J106" s="2">
        <v>3</v>
      </c>
      <c r="K106" s="2">
        <v>3</v>
      </c>
      <c r="L106" s="2" t="s">
        <v>266</v>
      </c>
      <c r="M106" s="4" t="s">
        <v>401</v>
      </c>
      <c r="N106" s="2"/>
      <c r="O106" s="2" t="s">
        <v>309</v>
      </c>
    </row>
    <row r="107" spans="1:15" x14ac:dyDescent="0.3">
      <c r="A107" s="11" t="s">
        <v>402</v>
      </c>
      <c r="B107" s="2" t="s">
        <v>329</v>
      </c>
      <c r="C107" s="2">
        <v>1860</v>
      </c>
      <c r="D107" s="2" t="s">
        <v>117</v>
      </c>
      <c r="E107" s="2" t="s">
        <v>16</v>
      </c>
      <c r="F107" s="2">
        <v>0</v>
      </c>
      <c r="G107" s="2">
        <v>0</v>
      </c>
      <c r="H107" s="2">
        <v>23</v>
      </c>
      <c r="I107" s="2">
        <v>0</v>
      </c>
      <c r="J107" s="2">
        <v>0</v>
      </c>
      <c r="K107" s="2">
        <v>0</v>
      </c>
      <c r="L107" s="2">
        <v>225</v>
      </c>
      <c r="M107" s="2" t="s">
        <v>403</v>
      </c>
      <c r="N107" s="2"/>
      <c r="O107" s="2" t="s">
        <v>309</v>
      </c>
    </row>
    <row r="108" spans="1:15" x14ac:dyDescent="0.3">
      <c r="A108" s="11" t="s">
        <v>398</v>
      </c>
      <c r="B108" s="2" t="s">
        <v>321</v>
      </c>
      <c r="C108" s="2">
        <v>1861</v>
      </c>
      <c r="D108" s="2" t="s">
        <v>404</v>
      </c>
      <c r="E108" s="2" t="s">
        <v>16</v>
      </c>
      <c r="F108" s="2">
        <v>0</v>
      </c>
      <c r="G108" s="2">
        <v>0</v>
      </c>
      <c r="H108" s="2">
        <v>59</v>
      </c>
      <c r="I108" s="2">
        <v>0</v>
      </c>
      <c r="J108" s="2">
        <v>0</v>
      </c>
      <c r="K108" s="2">
        <v>1</v>
      </c>
      <c r="L108" s="2">
        <v>640</v>
      </c>
      <c r="M108" s="2" t="s">
        <v>405</v>
      </c>
      <c r="N108" s="2"/>
      <c r="O108" s="2" t="s">
        <v>309</v>
      </c>
    </row>
    <row r="109" spans="1:15" ht="28.8" x14ac:dyDescent="0.3">
      <c r="A109" s="11" t="s">
        <v>406</v>
      </c>
      <c r="B109" s="2" t="s">
        <v>321</v>
      </c>
      <c r="C109" s="2">
        <v>1880</v>
      </c>
      <c r="D109" s="2" t="s">
        <v>124</v>
      </c>
      <c r="E109" s="2" t="s">
        <v>16</v>
      </c>
      <c r="F109" s="2">
        <v>0</v>
      </c>
      <c r="G109" s="2">
        <v>0</v>
      </c>
      <c r="H109" s="2">
        <v>20</v>
      </c>
      <c r="I109" s="2">
        <v>0</v>
      </c>
      <c r="J109" s="2">
        <v>0</v>
      </c>
      <c r="K109" s="2">
        <v>2</v>
      </c>
      <c r="L109" s="2">
        <v>518</v>
      </c>
      <c r="M109" s="4" t="s">
        <v>407</v>
      </c>
      <c r="N109" s="2"/>
      <c r="O109" s="2" t="s">
        <v>309</v>
      </c>
    </row>
    <row r="110" spans="1:15" ht="28.8" x14ac:dyDescent="0.3">
      <c r="A110" s="11" t="s">
        <v>406</v>
      </c>
      <c r="B110" s="2" t="s">
        <v>325</v>
      </c>
      <c r="C110" s="2">
        <v>1880</v>
      </c>
      <c r="D110" s="2" t="s">
        <v>124</v>
      </c>
      <c r="E110" s="2" t="s">
        <v>16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2</v>
      </c>
      <c r="L110" s="2">
        <v>1150</v>
      </c>
      <c r="M110" s="4" t="s">
        <v>408</v>
      </c>
      <c r="N110" s="2"/>
      <c r="O110" s="2" t="s">
        <v>309</v>
      </c>
    </row>
    <row r="111" spans="1:15" ht="28.8" x14ac:dyDescent="0.3">
      <c r="A111" s="11" t="s">
        <v>409</v>
      </c>
      <c r="B111" s="2" t="s">
        <v>321</v>
      </c>
      <c r="C111" s="2">
        <v>1880</v>
      </c>
      <c r="D111" s="2" t="s">
        <v>124</v>
      </c>
      <c r="E111" s="2" t="s">
        <v>16</v>
      </c>
      <c r="F111" s="2">
        <v>0</v>
      </c>
      <c r="G111" s="2">
        <v>0</v>
      </c>
      <c r="H111" s="2">
        <v>40</v>
      </c>
      <c r="I111" s="2">
        <v>0</v>
      </c>
      <c r="J111" s="2">
        <v>0</v>
      </c>
      <c r="K111" s="2">
        <v>2</v>
      </c>
      <c r="L111" s="2">
        <v>250</v>
      </c>
      <c r="M111" s="4" t="s">
        <v>410</v>
      </c>
      <c r="N111" s="2"/>
      <c r="O111" s="2" t="s">
        <v>309</v>
      </c>
    </row>
    <row r="112" spans="1:15" x14ac:dyDescent="0.3">
      <c r="A112" s="11" t="s">
        <v>409</v>
      </c>
      <c r="B112" s="2" t="s">
        <v>325</v>
      </c>
      <c r="C112" s="2">
        <v>1880</v>
      </c>
      <c r="D112" s="2" t="s">
        <v>124</v>
      </c>
      <c r="E112" s="2" t="s">
        <v>16</v>
      </c>
      <c r="F112" s="2">
        <v>0</v>
      </c>
      <c r="G112" s="2">
        <v>4</v>
      </c>
      <c r="H112" s="2">
        <v>0</v>
      </c>
      <c r="I112" s="2">
        <v>0</v>
      </c>
      <c r="J112" s="2">
        <v>15</v>
      </c>
      <c r="K112" s="2">
        <v>2</v>
      </c>
      <c r="L112" s="2">
        <v>1000</v>
      </c>
      <c r="M112" s="2" t="s">
        <v>411</v>
      </c>
      <c r="N112" s="2"/>
      <c r="O112" s="2" t="s">
        <v>309</v>
      </c>
    </row>
    <row r="113" spans="1:15" x14ac:dyDescent="0.3">
      <c r="A113" s="11" t="s">
        <v>409</v>
      </c>
      <c r="B113" s="2" t="s">
        <v>321</v>
      </c>
      <c r="C113" s="2">
        <v>1880</v>
      </c>
      <c r="D113" s="2" t="s">
        <v>124</v>
      </c>
      <c r="E113" s="2" t="s">
        <v>16</v>
      </c>
      <c r="F113" s="2">
        <v>0</v>
      </c>
      <c r="G113" s="2">
        <v>0</v>
      </c>
      <c r="H113" s="2">
        <v>36</v>
      </c>
      <c r="I113" s="2">
        <v>0</v>
      </c>
      <c r="J113" s="2">
        <v>0</v>
      </c>
      <c r="K113" s="2">
        <v>0</v>
      </c>
      <c r="L113" s="2">
        <v>410</v>
      </c>
      <c r="M113" s="2" t="s">
        <v>412</v>
      </c>
      <c r="N113" s="2"/>
      <c r="O113" s="2" t="s">
        <v>309</v>
      </c>
    </row>
    <row r="114" spans="1:15" ht="28.8" x14ac:dyDescent="0.3">
      <c r="A114" s="11" t="s">
        <v>413</v>
      </c>
      <c r="B114" s="2" t="s">
        <v>321</v>
      </c>
      <c r="C114" s="2">
        <v>1880</v>
      </c>
      <c r="D114" s="2" t="s">
        <v>124</v>
      </c>
      <c r="E114" s="2" t="s">
        <v>16</v>
      </c>
      <c r="F114" s="2">
        <v>0</v>
      </c>
      <c r="G114" s="2">
        <v>0</v>
      </c>
      <c r="H114" s="2">
        <v>24</v>
      </c>
      <c r="I114" s="2">
        <v>0</v>
      </c>
      <c r="J114" s="2">
        <v>0</v>
      </c>
      <c r="K114" s="2">
        <v>2</v>
      </c>
      <c r="L114" s="2">
        <v>1000</v>
      </c>
      <c r="M114" s="4" t="s">
        <v>414</v>
      </c>
      <c r="N114" s="2"/>
      <c r="O114" s="2" t="s">
        <v>309</v>
      </c>
    </row>
    <row r="115" spans="1:15" x14ac:dyDescent="0.3">
      <c r="A115" s="11" t="s">
        <v>415</v>
      </c>
      <c r="B115" s="2" t="s">
        <v>321</v>
      </c>
      <c r="C115" s="2">
        <v>1880</v>
      </c>
      <c r="D115" s="2" t="s">
        <v>124</v>
      </c>
      <c r="E115" s="2" t="s">
        <v>16</v>
      </c>
      <c r="F115" s="16">
        <v>0</v>
      </c>
      <c r="G115" s="16">
        <v>0</v>
      </c>
      <c r="H115" s="16">
        <v>27</v>
      </c>
      <c r="I115" s="16">
        <v>0</v>
      </c>
      <c r="J115" s="16">
        <v>0</v>
      </c>
      <c r="K115" s="16">
        <v>2</v>
      </c>
      <c r="L115" s="16">
        <v>905</v>
      </c>
      <c r="M115" s="16" t="s">
        <v>123</v>
      </c>
      <c r="N115" s="16"/>
      <c r="O115" s="2" t="s">
        <v>309</v>
      </c>
    </row>
    <row r="116" spans="1:15" x14ac:dyDescent="0.3">
      <c r="A116" s="33" t="s">
        <v>140</v>
      </c>
      <c r="B116" s="2" t="s">
        <v>306</v>
      </c>
      <c r="C116" s="15">
        <v>1880</v>
      </c>
      <c r="D116" s="15" t="s">
        <v>124</v>
      </c>
      <c r="E116" s="2" t="s">
        <v>16</v>
      </c>
      <c r="F116" s="15">
        <v>0</v>
      </c>
      <c r="G116" s="15">
        <v>5</v>
      </c>
      <c r="H116" s="15">
        <v>0</v>
      </c>
      <c r="I116" s="15">
        <v>0</v>
      </c>
      <c r="J116" s="15">
        <v>0</v>
      </c>
      <c r="K116" s="15">
        <v>0</v>
      </c>
      <c r="L116" s="15" t="s">
        <v>266</v>
      </c>
      <c r="M116" s="15"/>
      <c r="N116" s="15"/>
      <c r="O116" s="2" t="s">
        <v>309</v>
      </c>
    </row>
    <row r="117" spans="1:15" x14ac:dyDescent="0.3">
      <c r="A117" s="11" t="s">
        <v>181</v>
      </c>
      <c r="B117" s="2" t="s">
        <v>306</v>
      </c>
      <c r="C117" s="15">
        <v>1930</v>
      </c>
      <c r="D117" s="15" t="s">
        <v>416</v>
      </c>
      <c r="E117" s="2" t="s">
        <v>16</v>
      </c>
      <c r="F117" s="15">
        <v>0</v>
      </c>
      <c r="G117" s="15">
        <v>1</v>
      </c>
      <c r="H117" s="15">
        <v>0</v>
      </c>
      <c r="I117" s="15">
        <v>0</v>
      </c>
      <c r="J117" s="15">
        <v>0</v>
      </c>
      <c r="K117" s="15">
        <v>0</v>
      </c>
      <c r="L117" s="18">
        <v>90</v>
      </c>
      <c r="M117" s="27"/>
      <c r="N117" s="18" t="s">
        <v>308</v>
      </c>
      <c r="O117" s="2" t="s">
        <v>309</v>
      </c>
    </row>
    <row r="118" spans="1:15" x14ac:dyDescent="0.3">
      <c r="A118" s="1" t="s">
        <v>140</v>
      </c>
      <c r="B118" s="2" t="s">
        <v>306</v>
      </c>
      <c r="C118" s="15">
        <v>1930</v>
      </c>
      <c r="D118" s="15" t="s">
        <v>416</v>
      </c>
      <c r="E118" s="2" t="s">
        <v>16</v>
      </c>
      <c r="F118" s="15">
        <v>0</v>
      </c>
      <c r="G118" s="15">
        <v>1</v>
      </c>
      <c r="H118" s="15">
        <v>0</v>
      </c>
      <c r="I118" s="15">
        <v>0</v>
      </c>
      <c r="J118" s="15">
        <v>0</v>
      </c>
      <c r="K118" s="15">
        <v>0</v>
      </c>
      <c r="L118" s="18" t="s">
        <v>266</v>
      </c>
      <c r="M118" s="27"/>
      <c r="N118" s="18"/>
      <c r="O118" s="2" t="s">
        <v>309</v>
      </c>
    </row>
    <row r="119" spans="1:15" x14ac:dyDescent="0.3">
      <c r="A119" s="1" t="s">
        <v>202</v>
      </c>
      <c r="B119" s="2" t="s">
        <v>449</v>
      </c>
      <c r="C119" s="18">
        <v>1930</v>
      </c>
      <c r="D119" s="18" t="s">
        <v>416</v>
      </c>
      <c r="E119" s="2" t="s">
        <v>53</v>
      </c>
      <c r="F119" s="15">
        <v>0</v>
      </c>
      <c r="G119" s="15">
        <v>0</v>
      </c>
      <c r="H119" s="15">
        <v>0</v>
      </c>
      <c r="I119" s="15">
        <v>2</v>
      </c>
      <c r="J119" s="15">
        <v>0</v>
      </c>
      <c r="K119" s="15">
        <v>0</v>
      </c>
      <c r="L119" s="18" t="s">
        <v>266</v>
      </c>
      <c r="M119" s="27"/>
      <c r="N119" s="18"/>
      <c r="O119" s="2" t="s">
        <v>309</v>
      </c>
    </row>
    <row r="120" spans="1:15" x14ac:dyDescent="0.3">
      <c r="A120" s="17" t="s">
        <v>140</v>
      </c>
      <c r="B120" s="18" t="s">
        <v>306</v>
      </c>
      <c r="C120" s="18">
        <v>1950</v>
      </c>
      <c r="D120" s="18" t="s">
        <v>417</v>
      </c>
      <c r="E120" s="2" t="s">
        <v>16</v>
      </c>
      <c r="F120" s="15">
        <v>0</v>
      </c>
      <c r="G120" s="15">
        <v>1</v>
      </c>
      <c r="H120" s="15">
        <v>0</v>
      </c>
      <c r="I120" s="15">
        <v>0</v>
      </c>
      <c r="J120" s="15">
        <v>0</v>
      </c>
      <c r="K120" s="15">
        <v>0</v>
      </c>
      <c r="L120" s="18" t="s">
        <v>266</v>
      </c>
      <c r="M120" s="27"/>
      <c r="N120" s="18"/>
      <c r="O120" s="15" t="s">
        <v>309</v>
      </c>
    </row>
    <row r="121" spans="1:15" x14ac:dyDescent="0.3">
      <c r="A121" s="19" t="s">
        <v>418</v>
      </c>
      <c r="B121" s="18" t="s">
        <v>419</v>
      </c>
      <c r="C121" s="18">
        <v>1970</v>
      </c>
      <c r="D121" s="18" t="s">
        <v>420</v>
      </c>
      <c r="E121" s="2" t="s">
        <v>12</v>
      </c>
      <c r="F121" s="15">
        <v>0</v>
      </c>
      <c r="G121" s="15">
        <v>0</v>
      </c>
      <c r="H121" s="15">
        <v>0</v>
      </c>
      <c r="I121" s="18">
        <v>0</v>
      </c>
      <c r="J121" s="18">
        <v>0</v>
      </c>
      <c r="K121" s="18">
        <v>1</v>
      </c>
      <c r="L121" s="2" t="s">
        <v>266</v>
      </c>
      <c r="M121" s="27"/>
      <c r="N121" s="18"/>
      <c r="O121" s="15" t="s">
        <v>318</v>
      </c>
    </row>
    <row r="122" spans="1:15" x14ac:dyDescent="0.3">
      <c r="A122" s="19">
        <v>45785</v>
      </c>
      <c r="B122" s="18" t="s">
        <v>421</v>
      </c>
      <c r="C122" s="18">
        <v>1980</v>
      </c>
      <c r="D122" s="18" t="s">
        <v>132</v>
      </c>
      <c r="E122" s="2" t="s">
        <v>12</v>
      </c>
      <c r="F122" s="15">
        <v>0</v>
      </c>
      <c r="G122" s="15">
        <v>0</v>
      </c>
      <c r="H122" s="15">
        <v>0</v>
      </c>
      <c r="I122" s="18">
        <v>0</v>
      </c>
      <c r="J122" s="18">
        <v>0</v>
      </c>
      <c r="K122" s="18">
        <v>1</v>
      </c>
      <c r="L122" s="2" t="s">
        <v>266</v>
      </c>
      <c r="M122" s="27" t="s">
        <v>131</v>
      </c>
      <c r="N122" s="18"/>
      <c r="O122" s="15" t="s">
        <v>318</v>
      </c>
    </row>
    <row r="123" spans="1:15" x14ac:dyDescent="0.3">
      <c r="A123" s="19" t="s">
        <v>422</v>
      </c>
      <c r="B123" s="2" t="s">
        <v>419</v>
      </c>
      <c r="C123" s="18">
        <v>1980</v>
      </c>
      <c r="D123" s="18" t="s">
        <v>132</v>
      </c>
      <c r="E123" s="2" t="s">
        <v>12</v>
      </c>
      <c r="F123" s="15">
        <v>0</v>
      </c>
      <c r="G123" s="15">
        <v>0</v>
      </c>
      <c r="H123" s="15">
        <v>0</v>
      </c>
      <c r="I123" s="18">
        <v>0</v>
      </c>
      <c r="J123" s="18">
        <v>0</v>
      </c>
      <c r="K123" s="18">
        <v>4</v>
      </c>
      <c r="L123" s="18" t="s">
        <v>266</v>
      </c>
      <c r="M123" s="27" t="s">
        <v>131</v>
      </c>
      <c r="N123" s="18"/>
      <c r="O123" s="2" t="s">
        <v>318</v>
      </c>
    </row>
    <row r="124" spans="1:15" x14ac:dyDescent="0.3">
      <c r="A124" s="11" t="s">
        <v>181</v>
      </c>
      <c r="B124" s="2" t="s">
        <v>306</v>
      </c>
      <c r="C124" s="18">
        <v>1980</v>
      </c>
      <c r="D124" s="18" t="s">
        <v>132</v>
      </c>
      <c r="E124" s="2" t="s">
        <v>16</v>
      </c>
      <c r="F124" s="18">
        <v>0</v>
      </c>
      <c r="G124" s="18">
        <v>3</v>
      </c>
      <c r="H124" s="18">
        <v>0</v>
      </c>
      <c r="I124" s="18">
        <v>0</v>
      </c>
      <c r="J124" s="18">
        <v>0</v>
      </c>
      <c r="K124" s="18">
        <v>0</v>
      </c>
      <c r="L124" s="18">
        <v>25</v>
      </c>
      <c r="M124" s="27"/>
      <c r="N124" s="18" t="s">
        <v>308</v>
      </c>
      <c r="O124" s="2" t="s">
        <v>309</v>
      </c>
    </row>
    <row r="125" spans="1:15" x14ac:dyDescent="0.3">
      <c r="A125" s="17" t="s">
        <v>140</v>
      </c>
      <c r="B125" s="2" t="s">
        <v>306</v>
      </c>
      <c r="C125" s="24">
        <v>1980</v>
      </c>
      <c r="D125" s="24" t="s">
        <v>132</v>
      </c>
      <c r="E125" s="2" t="s">
        <v>16</v>
      </c>
      <c r="F125" s="21">
        <v>0</v>
      </c>
      <c r="G125" s="21">
        <v>6</v>
      </c>
      <c r="H125" s="21">
        <v>0</v>
      </c>
      <c r="I125" s="21">
        <v>0</v>
      </c>
      <c r="J125" s="21">
        <v>2</v>
      </c>
      <c r="K125" s="21">
        <v>2</v>
      </c>
      <c r="L125" s="21"/>
      <c r="M125" s="28" t="s">
        <v>423</v>
      </c>
      <c r="N125" s="21"/>
      <c r="O125" s="2" t="s">
        <v>309</v>
      </c>
    </row>
    <row r="126" spans="1:15" x14ac:dyDescent="0.3">
      <c r="A126" s="19" t="s">
        <v>424</v>
      </c>
      <c r="B126" s="23" t="s">
        <v>321</v>
      </c>
      <c r="C126" s="15">
        <v>1980</v>
      </c>
      <c r="D126" s="15" t="s">
        <v>223</v>
      </c>
      <c r="E126" s="2" t="s">
        <v>16</v>
      </c>
      <c r="F126" s="21">
        <v>0</v>
      </c>
      <c r="G126" s="21">
        <v>0</v>
      </c>
      <c r="H126" s="21">
        <v>24</v>
      </c>
      <c r="I126" s="21">
        <v>0</v>
      </c>
      <c r="J126" s="21">
        <v>0</v>
      </c>
      <c r="K126" s="21">
        <v>2</v>
      </c>
      <c r="L126" s="21">
        <v>265</v>
      </c>
      <c r="M126" s="21" t="s">
        <v>425</v>
      </c>
      <c r="N126" s="21"/>
      <c r="O126" s="2" t="s">
        <v>309</v>
      </c>
    </row>
    <row r="127" spans="1:15" x14ac:dyDescent="0.3">
      <c r="A127" s="19" t="s">
        <v>426</v>
      </c>
      <c r="B127" s="23" t="s">
        <v>321</v>
      </c>
      <c r="C127" s="15">
        <v>1980</v>
      </c>
      <c r="D127" s="15" t="s">
        <v>223</v>
      </c>
      <c r="E127" s="2" t="s">
        <v>16</v>
      </c>
      <c r="F127" s="21">
        <v>0</v>
      </c>
      <c r="G127" s="21">
        <v>10</v>
      </c>
      <c r="H127" s="21">
        <v>43</v>
      </c>
      <c r="I127" s="21">
        <v>0</v>
      </c>
      <c r="J127" s="21">
        <v>0</v>
      </c>
      <c r="K127" s="21">
        <v>2</v>
      </c>
      <c r="L127" s="21">
        <v>226</v>
      </c>
      <c r="M127" s="21" t="s">
        <v>427</v>
      </c>
      <c r="N127" s="21"/>
      <c r="O127" s="2" t="s">
        <v>309</v>
      </c>
    </row>
    <row r="128" spans="1:15" ht="28.8" x14ac:dyDescent="0.3">
      <c r="A128" s="19">
        <v>45810</v>
      </c>
      <c r="B128" s="23" t="s">
        <v>321</v>
      </c>
      <c r="C128" s="15">
        <v>3080</v>
      </c>
      <c r="D128" s="15" t="s">
        <v>144</v>
      </c>
      <c r="E128" s="2" t="s">
        <v>16</v>
      </c>
      <c r="F128" s="21">
        <v>0</v>
      </c>
      <c r="G128" s="21">
        <v>0</v>
      </c>
      <c r="H128" s="21">
        <v>22</v>
      </c>
      <c r="I128" s="21">
        <v>0</v>
      </c>
      <c r="J128" s="21">
        <v>0</v>
      </c>
      <c r="K128" s="21">
        <v>1</v>
      </c>
      <c r="L128" s="21">
        <v>119</v>
      </c>
      <c r="M128" s="28" t="s">
        <v>428</v>
      </c>
      <c r="N128" s="21"/>
      <c r="O128" s="2" t="s">
        <v>309</v>
      </c>
    </row>
    <row r="129" spans="1:15" x14ac:dyDescent="0.3">
      <c r="A129" s="19">
        <v>45810</v>
      </c>
      <c r="B129" s="23" t="s">
        <v>321</v>
      </c>
      <c r="C129" s="15">
        <v>3080</v>
      </c>
      <c r="D129" s="15" t="s">
        <v>144</v>
      </c>
      <c r="E129" s="2" t="s">
        <v>16</v>
      </c>
      <c r="F129" s="21">
        <v>0</v>
      </c>
      <c r="G129" s="21">
        <v>0</v>
      </c>
      <c r="H129" s="21">
        <v>22</v>
      </c>
      <c r="I129" s="21">
        <v>0</v>
      </c>
      <c r="J129" s="21">
        <v>0</v>
      </c>
      <c r="K129" s="21">
        <v>1</v>
      </c>
      <c r="L129" s="21">
        <v>20</v>
      </c>
      <c r="M129" s="28" t="s">
        <v>143</v>
      </c>
      <c r="N129" s="21"/>
      <c r="O129" s="2" t="s">
        <v>309</v>
      </c>
    </row>
    <row r="130" spans="1:15" x14ac:dyDescent="0.3">
      <c r="A130" s="19">
        <v>45810</v>
      </c>
      <c r="B130" s="23" t="s">
        <v>321</v>
      </c>
      <c r="C130" s="15">
        <v>3080</v>
      </c>
      <c r="D130" s="15" t="s">
        <v>144</v>
      </c>
      <c r="E130" s="2" t="s">
        <v>16</v>
      </c>
      <c r="F130" s="21">
        <v>0</v>
      </c>
      <c r="G130" s="21">
        <v>0</v>
      </c>
      <c r="H130" s="21">
        <v>24</v>
      </c>
      <c r="I130" s="21">
        <v>0</v>
      </c>
      <c r="J130" s="21">
        <v>0</v>
      </c>
      <c r="K130" s="21">
        <v>0</v>
      </c>
      <c r="L130" s="2">
        <v>300</v>
      </c>
      <c r="M130" s="28" t="s">
        <v>429</v>
      </c>
      <c r="N130" s="21"/>
      <c r="O130" s="15" t="s">
        <v>309</v>
      </c>
    </row>
    <row r="131" spans="1:15" x14ac:dyDescent="0.3">
      <c r="A131" s="11" t="s">
        <v>394</v>
      </c>
      <c r="B131" s="2" t="s">
        <v>315</v>
      </c>
      <c r="C131" s="15">
        <v>3080</v>
      </c>
      <c r="D131" s="15" t="s">
        <v>144</v>
      </c>
      <c r="E131" s="2" t="s">
        <v>12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3</v>
      </c>
      <c r="L131" s="21" t="s">
        <v>266</v>
      </c>
      <c r="M131" s="21" t="s">
        <v>143</v>
      </c>
      <c r="N131" s="21"/>
      <c r="O131" s="2" t="s">
        <v>318</v>
      </c>
    </row>
    <row r="132" spans="1:15" x14ac:dyDescent="0.3">
      <c r="A132" s="17" t="s">
        <v>140</v>
      </c>
      <c r="B132" s="2" t="s">
        <v>306</v>
      </c>
      <c r="C132" s="15">
        <v>3080</v>
      </c>
      <c r="D132" s="15" t="s">
        <v>144</v>
      </c>
      <c r="E132" s="2" t="s">
        <v>16</v>
      </c>
      <c r="F132" s="21">
        <v>2</v>
      </c>
      <c r="G132" s="21">
        <v>8</v>
      </c>
      <c r="H132" s="21">
        <v>0</v>
      </c>
      <c r="I132" s="21">
        <v>0</v>
      </c>
      <c r="J132" s="21">
        <v>0</v>
      </c>
      <c r="K132" s="21">
        <v>0</v>
      </c>
      <c r="L132" s="21" t="s">
        <v>266</v>
      </c>
      <c r="M132" s="21" t="s">
        <v>143</v>
      </c>
      <c r="N132" s="21"/>
      <c r="O132" s="2" t="s">
        <v>309</v>
      </c>
    </row>
    <row r="133" spans="1:15" x14ac:dyDescent="0.3">
      <c r="A133" s="11" t="s">
        <v>181</v>
      </c>
      <c r="B133" s="2" t="s">
        <v>306</v>
      </c>
      <c r="C133" s="15">
        <v>3090</v>
      </c>
      <c r="D133" s="15" t="s">
        <v>147</v>
      </c>
      <c r="E133" s="2" t="s">
        <v>16</v>
      </c>
      <c r="F133" s="21">
        <v>0</v>
      </c>
      <c r="G133" s="21">
        <v>8</v>
      </c>
      <c r="H133" s="21">
        <v>0</v>
      </c>
      <c r="I133" s="21">
        <v>0</v>
      </c>
      <c r="J133" s="21">
        <v>0</v>
      </c>
      <c r="K133" s="21">
        <v>0</v>
      </c>
      <c r="L133" s="21">
        <v>291</v>
      </c>
      <c r="M133" s="28"/>
      <c r="N133" s="21" t="s">
        <v>308</v>
      </c>
      <c r="O133" s="2" t="s">
        <v>309</v>
      </c>
    </row>
    <row r="134" spans="1:15" x14ac:dyDescent="0.3">
      <c r="A134" s="33" t="s">
        <v>140</v>
      </c>
      <c r="B134" s="22" t="s">
        <v>306</v>
      </c>
      <c r="C134" s="15">
        <v>3090</v>
      </c>
      <c r="D134" s="15" t="s">
        <v>147</v>
      </c>
      <c r="E134" s="2" t="s">
        <v>16</v>
      </c>
      <c r="F134" s="21">
        <v>0</v>
      </c>
      <c r="G134" s="21">
        <v>6</v>
      </c>
      <c r="H134" s="21">
        <v>0</v>
      </c>
      <c r="I134" s="21">
        <v>0</v>
      </c>
      <c r="J134" s="21">
        <v>0</v>
      </c>
      <c r="K134" s="21">
        <v>2</v>
      </c>
      <c r="L134" s="21"/>
      <c r="M134" s="28"/>
      <c r="N134" s="21"/>
      <c r="O134" s="2" t="s">
        <v>309</v>
      </c>
    </row>
    <row r="135" spans="1:15" ht="28.8" x14ac:dyDescent="0.3">
      <c r="A135" s="14">
        <v>45718</v>
      </c>
      <c r="B135" s="22" t="s">
        <v>325</v>
      </c>
      <c r="C135" s="15">
        <v>3110</v>
      </c>
      <c r="D135" s="15" t="s">
        <v>150</v>
      </c>
      <c r="E135" s="2" t="s">
        <v>16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1</v>
      </c>
      <c r="L135" s="21">
        <v>100</v>
      </c>
      <c r="M135" s="28" t="s">
        <v>430</v>
      </c>
      <c r="N135" s="21"/>
      <c r="O135" s="2" t="s">
        <v>309</v>
      </c>
    </row>
    <row r="136" spans="1:15" ht="28.8" x14ac:dyDescent="0.3">
      <c r="A136" s="14">
        <v>45718</v>
      </c>
      <c r="B136" s="22" t="s">
        <v>321</v>
      </c>
      <c r="C136" s="15">
        <v>3110</v>
      </c>
      <c r="D136" s="15" t="s">
        <v>150</v>
      </c>
      <c r="E136" s="2" t="s">
        <v>16</v>
      </c>
      <c r="F136" s="21">
        <v>0</v>
      </c>
      <c r="G136" s="21">
        <v>0</v>
      </c>
      <c r="H136" s="21">
        <v>22</v>
      </c>
      <c r="I136" s="21">
        <v>0</v>
      </c>
      <c r="J136" s="21">
        <v>0</v>
      </c>
      <c r="K136" s="21">
        <v>1</v>
      </c>
      <c r="L136" s="21">
        <v>91</v>
      </c>
      <c r="M136" s="28" t="s">
        <v>431</v>
      </c>
      <c r="N136" s="21"/>
      <c r="O136" s="2" t="s">
        <v>309</v>
      </c>
    </row>
    <row r="137" spans="1:15" ht="28.8" x14ac:dyDescent="0.3">
      <c r="A137" s="14">
        <v>45718</v>
      </c>
      <c r="B137" s="22" t="s">
        <v>321</v>
      </c>
      <c r="C137" s="15">
        <v>3110</v>
      </c>
      <c r="D137" s="15" t="s">
        <v>150</v>
      </c>
      <c r="E137" s="2" t="s">
        <v>16</v>
      </c>
      <c r="F137" s="21">
        <v>0</v>
      </c>
      <c r="G137" s="21">
        <v>0</v>
      </c>
      <c r="H137" s="21">
        <v>67</v>
      </c>
      <c r="I137" s="21">
        <v>0</v>
      </c>
      <c r="J137" s="21">
        <v>0</v>
      </c>
      <c r="K137" s="21">
        <v>1</v>
      </c>
      <c r="L137" s="21">
        <v>481</v>
      </c>
      <c r="M137" s="28" t="s">
        <v>432</v>
      </c>
      <c r="N137" s="21"/>
      <c r="O137" s="2" t="s">
        <v>309</v>
      </c>
    </row>
    <row r="138" spans="1:15" ht="28.8" x14ac:dyDescent="0.3">
      <c r="A138" s="11">
        <v>45718</v>
      </c>
      <c r="B138" s="2" t="s">
        <v>325</v>
      </c>
      <c r="C138" s="15">
        <v>3110</v>
      </c>
      <c r="D138" s="15" t="s">
        <v>150</v>
      </c>
      <c r="E138" s="2" t="s">
        <v>16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1</v>
      </c>
      <c r="L138" s="21">
        <v>73</v>
      </c>
      <c r="M138" s="28" t="s">
        <v>433</v>
      </c>
      <c r="N138" s="21"/>
      <c r="O138" s="2" t="s">
        <v>309</v>
      </c>
    </row>
    <row r="139" spans="1:15" x14ac:dyDescent="0.3">
      <c r="A139" s="11">
        <v>45999</v>
      </c>
      <c r="B139" s="2" t="s">
        <v>449</v>
      </c>
      <c r="C139" s="15">
        <v>3111</v>
      </c>
      <c r="D139" s="15" t="s">
        <v>450</v>
      </c>
      <c r="E139" s="2" t="s">
        <v>16</v>
      </c>
      <c r="F139" s="21">
        <v>0</v>
      </c>
      <c r="G139" s="21">
        <v>0</v>
      </c>
      <c r="H139" s="21">
        <v>0</v>
      </c>
      <c r="I139" s="21">
        <v>1</v>
      </c>
      <c r="J139" s="21">
        <v>0</v>
      </c>
      <c r="K139" s="21">
        <v>0</v>
      </c>
      <c r="L139" s="21" t="s">
        <v>266</v>
      </c>
      <c r="M139" s="28"/>
      <c r="N139" s="21"/>
      <c r="O139" s="2" t="s">
        <v>309</v>
      </c>
    </row>
    <row r="140" spans="1:15" x14ac:dyDescent="0.3">
      <c r="A140" s="1" t="s">
        <v>140</v>
      </c>
      <c r="B140" s="2" t="s">
        <v>306</v>
      </c>
      <c r="C140" s="15">
        <v>3220</v>
      </c>
      <c r="D140" s="15" t="s">
        <v>434</v>
      </c>
      <c r="E140" s="2" t="s">
        <v>16</v>
      </c>
      <c r="F140" s="21">
        <v>0</v>
      </c>
      <c r="G140" s="21">
        <v>2</v>
      </c>
      <c r="H140" s="21">
        <v>0</v>
      </c>
      <c r="I140" s="21">
        <v>0</v>
      </c>
      <c r="J140" s="21">
        <v>0</v>
      </c>
      <c r="K140" s="21">
        <v>0</v>
      </c>
      <c r="L140" s="21" t="s">
        <v>266</v>
      </c>
      <c r="M140" s="28"/>
      <c r="N140" s="21"/>
      <c r="O140" s="2" t="s">
        <v>309</v>
      </c>
    </row>
    <row r="141" spans="1:15" x14ac:dyDescent="0.3">
      <c r="A141" s="1" t="s">
        <v>140</v>
      </c>
      <c r="B141" s="2" t="s">
        <v>306</v>
      </c>
      <c r="C141" s="15">
        <v>3293</v>
      </c>
      <c r="D141" s="15" t="s">
        <v>230</v>
      </c>
      <c r="E141" s="2" t="s">
        <v>16</v>
      </c>
      <c r="F141" s="21">
        <v>0</v>
      </c>
      <c r="G141" s="21">
        <v>2</v>
      </c>
      <c r="H141" s="21">
        <v>0</v>
      </c>
      <c r="I141" s="21">
        <v>0</v>
      </c>
      <c r="J141" s="21">
        <v>0</v>
      </c>
      <c r="K141" s="21">
        <v>0</v>
      </c>
      <c r="L141" s="21" t="s">
        <v>266</v>
      </c>
      <c r="M141" s="28"/>
      <c r="N141" s="21"/>
      <c r="O141" s="2" t="s">
        <v>309</v>
      </c>
    </row>
    <row r="142" spans="1:15" x14ac:dyDescent="0.3">
      <c r="A142" s="33" t="s">
        <v>140</v>
      </c>
      <c r="B142" s="22" t="s">
        <v>306</v>
      </c>
      <c r="C142" s="15">
        <v>3360</v>
      </c>
      <c r="D142" s="15" t="s">
        <v>435</v>
      </c>
      <c r="E142" s="2" t="s">
        <v>16</v>
      </c>
      <c r="F142" s="21">
        <v>0</v>
      </c>
      <c r="G142" s="21">
        <v>2</v>
      </c>
      <c r="H142" s="21">
        <v>0</v>
      </c>
      <c r="I142" s="21">
        <v>0</v>
      </c>
      <c r="J142" s="21">
        <v>0</v>
      </c>
      <c r="K142" s="21">
        <v>0</v>
      </c>
      <c r="L142" s="2" t="s">
        <v>266</v>
      </c>
      <c r="M142" s="28"/>
      <c r="N142" s="21"/>
      <c r="O142" s="15" t="s">
        <v>309</v>
      </c>
    </row>
    <row r="143" spans="1:15" x14ac:dyDescent="0.3">
      <c r="A143" s="33" t="s">
        <v>140</v>
      </c>
      <c r="B143" s="22" t="s">
        <v>306</v>
      </c>
      <c r="C143" s="15">
        <v>3560</v>
      </c>
      <c r="D143" s="15" t="s">
        <v>436</v>
      </c>
      <c r="E143" s="2" t="s">
        <v>16</v>
      </c>
      <c r="F143" s="21">
        <v>0</v>
      </c>
      <c r="G143" s="21">
        <v>2</v>
      </c>
      <c r="H143" s="21">
        <v>0</v>
      </c>
      <c r="I143" s="21">
        <v>0</v>
      </c>
      <c r="J143" s="21">
        <v>0</v>
      </c>
      <c r="K143" s="21">
        <v>0</v>
      </c>
      <c r="L143" s="2" t="s">
        <v>266</v>
      </c>
      <c r="M143" s="28"/>
      <c r="N143" s="21"/>
      <c r="O143" s="15" t="s">
        <v>309</v>
      </c>
    </row>
    <row r="144" spans="1:15" x14ac:dyDescent="0.3">
      <c r="A144" s="11">
        <v>45940</v>
      </c>
      <c r="B144" s="2" t="s">
        <v>315</v>
      </c>
      <c r="C144" s="15">
        <v>9200</v>
      </c>
      <c r="D144" s="15" t="s">
        <v>437</v>
      </c>
      <c r="E144" s="2" t="s">
        <v>12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1</v>
      </c>
      <c r="L144" s="21" t="s">
        <v>266</v>
      </c>
      <c r="M144" s="28" t="s">
        <v>438</v>
      </c>
      <c r="N144" s="21"/>
      <c r="O144" s="2" t="s">
        <v>318</v>
      </c>
    </row>
    <row r="145" spans="1:15" x14ac:dyDescent="0.3">
      <c r="A145" s="14" t="s">
        <v>439</v>
      </c>
      <c r="B145" s="22" t="s">
        <v>315</v>
      </c>
      <c r="C145" s="15">
        <v>9255</v>
      </c>
      <c r="D145" s="15" t="s">
        <v>440</v>
      </c>
      <c r="E145" s="2" t="s">
        <v>12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1</v>
      </c>
      <c r="L145" s="2" t="s">
        <v>266</v>
      </c>
      <c r="M145" s="28" t="s">
        <v>441</v>
      </c>
      <c r="N145" s="21"/>
      <c r="O145" s="15" t="s">
        <v>318</v>
      </c>
    </row>
    <row r="146" spans="1:15" x14ac:dyDescent="0.3">
      <c r="A146" s="33" t="s">
        <v>140</v>
      </c>
      <c r="B146" s="22" t="s">
        <v>306</v>
      </c>
      <c r="C146" s="15">
        <v>9450</v>
      </c>
      <c r="D146" s="15" t="s">
        <v>442</v>
      </c>
      <c r="E146" s="2" t="s">
        <v>16</v>
      </c>
      <c r="F146" s="21">
        <v>0</v>
      </c>
      <c r="G146" s="21">
        <v>2</v>
      </c>
      <c r="H146" s="21">
        <v>0</v>
      </c>
      <c r="I146" s="21">
        <v>0</v>
      </c>
      <c r="J146" s="21">
        <v>0</v>
      </c>
      <c r="K146" s="21">
        <v>0</v>
      </c>
      <c r="L146" s="21" t="s">
        <v>266</v>
      </c>
      <c r="M146" s="28"/>
      <c r="N146" s="21"/>
      <c r="O146" s="2" t="s">
        <v>309</v>
      </c>
    </row>
    <row r="147" spans="1:15" x14ac:dyDescent="0.3">
      <c r="A147" s="11">
        <v>45940</v>
      </c>
      <c r="B147" s="2" t="s">
        <v>315</v>
      </c>
      <c r="C147" s="15">
        <v>9470</v>
      </c>
      <c r="D147" s="15" t="s">
        <v>443</v>
      </c>
      <c r="E147" s="2" t="s">
        <v>12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3</v>
      </c>
      <c r="L147" s="21" t="s">
        <v>266</v>
      </c>
      <c r="M147" s="28" t="s">
        <v>444</v>
      </c>
      <c r="N147" s="21"/>
      <c r="O147" s="2" t="s">
        <v>318</v>
      </c>
    </row>
    <row r="148" spans="1:15" ht="28.8" x14ac:dyDescent="0.3">
      <c r="A148" s="34" t="s">
        <v>445</v>
      </c>
      <c r="B148" s="16" t="s">
        <v>325</v>
      </c>
      <c r="C148" s="18">
        <v>9506</v>
      </c>
      <c r="D148" s="18" t="s">
        <v>164</v>
      </c>
      <c r="E148" s="16" t="s">
        <v>16</v>
      </c>
      <c r="F148" s="24">
        <v>0</v>
      </c>
      <c r="G148" s="24">
        <v>0</v>
      </c>
      <c r="H148" s="24">
        <v>0</v>
      </c>
      <c r="I148" s="24">
        <v>0</v>
      </c>
      <c r="J148" s="24">
        <v>20</v>
      </c>
      <c r="K148" s="24">
        <v>0</v>
      </c>
      <c r="L148" s="24">
        <v>610</v>
      </c>
      <c r="M148" s="36" t="s">
        <v>446</v>
      </c>
      <c r="N148" s="24"/>
      <c r="O148" s="16" t="s">
        <v>309</v>
      </c>
    </row>
    <row r="149" spans="1:15" x14ac:dyDescent="0.3">
      <c r="A149" s="1" t="s">
        <v>140</v>
      </c>
      <c r="B149" s="2" t="s">
        <v>306</v>
      </c>
      <c r="C149" s="2">
        <v>9506</v>
      </c>
      <c r="D149" s="2" t="s">
        <v>164</v>
      </c>
      <c r="E149" s="2" t="s">
        <v>16</v>
      </c>
      <c r="F149" s="2">
        <v>0</v>
      </c>
      <c r="G149" s="2">
        <v>2</v>
      </c>
      <c r="H149" s="2">
        <v>0</v>
      </c>
      <c r="I149" s="2">
        <v>0</v>
      </c>
      <c r="J149" s="2">
        <v>0</v>
      </c>
      <c r="K149" s="2">
        <v>0</v>
      </c>
      <c r="L149" s="2" t="s">
        <v>266</v>
      </c>
      <c r="M149" s="4"/>
      <c r="N149" s="2"/>
      <c r="O149" s="2" t="s">
        <v>309</v>
      </c>
    </row>
    <row r="150" spans="1:15" x14ac:dyDescent="0.3">
      <c r="A150" s="5" t="s">
        <v>140</v>
      </c>
      <c r="B150" t="s">
        <v>306</v>
      </c>
      <c r="C150">
        <v>9660</v>
      </c>
      <c r="D150" t="s">
        <v>447</v>
      </c>
      <c r="E150" t="s">
        <v>16</v>
      </c>
      <c r="F150">
        <v>1</v>
      </c>
      <c r="G150">
        <v>2</v>
      </c>
      <c r="H150">
        <v>0</v>
      </c>
      <c r="I150">
        <v>0</v>
      </c>
      <c r="J150">
        <v>0</v>
      </c>
      <c r="K150">
        <v>0</v>
      </c>
      <c r="L150" t="s">
        <v>266</v>
      </c>
      <c r="M150" s="7"/>
      <c r="O150" t="s">
        <v>309</v>
      </c>
    </row>
    <row r="151" spans="1:15" x14ac:dyDescent="0.3">
      <c r="A151" s="1"/>
      <c r="B151" s="2"/>
      <c r="C151" s="2"/>
      <c r="D151" s="2"/>
      <c r="E151" s="2"/>
      <c r="F151" s="2">
        <f>SUM(F5:F150)</f>
        <v>11</v>
      </c>
      <c r="G151" s="2">
        <f>SUM(G5:G150)</f>
        <v>387</v>
      </c>
      <c r="H151" s="2">
        <f>SUM(H5:H150)</f>
        <v>1643</v>
      </c>
      <c r="I151" s="2">
        <f>SUM(I5:I150)</f>
        <v>114</v>
      </c>
      <c r="J151" s="2">
        <f>SUM(J5:J150)</f>
        <v>94</v>
      </c>
      <c r="K151" s="2">
        <f>SUM(K5:K150)</f>
        <v>108</v>
      </c>
      <c r="L151" s="2">
        <f>SUM(L5:L149)</f>
        <v>46711</v>
      </c>
      <c r="M151" s="22"/>
      <c r="O151" s="2"/>
    </row>
    <row r="153" spans="1:15" x14ac:dyDescent="0.3">
      <c r="C153" s="7"/>
    </row>
  </sheetData>
  <autoFilter ref="A3:Q151" xr:uid="{05E0C385-F48C-4E59-87FB-732E518C7D98}">
    <sortState xmlns:xlrd2="http://schemas.microsoft.com/office/spreadsheetml/2017/richdata2" ref="A4:Q151">
      <sortCondition ref="C3:C151"/>
    </sortState>
  </autoFilter>
  <mergeCells count="1">
    <mergeCell ref="A1:O1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27b45c-a5fd-45b2-a4f1-5d96f8c61449">
      <Terms xmlns="http://schemas.microsoft.com/office/infopath/2007/PartnerControls"/>
    </lcf76f155ced4ddcb4097134ff3c332f>
    <TaxCatchAll xmlns="3993cd41-b6bb-4993-866f-3a3a31cb95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F715D832716841811CF2DA27C189DE" ma:contentTypeVersion="18" ma:contentTypeDescription="Een nieuw document maken." ma:contentTypeScope="" ma:versionID="dc91012a4ab8eb25ec2279824666c8f8">
  <xsd:schema xmlns:xsd="http://www.w3.org/2001/XMLSchema" xmlns:xs="http://www.w3.org/2001/XMLSchema" xmlns:p="http://schemas.microsoft.com/office/2006/metadata/properties" xmlns:ns2="3993cd41-b6bb-4993-866f-3a3a31cb955e" xmlns:ns3="0f27b45c-a5fd-45b2-a4f1-5d96f8c61449" targetNamespace="http://schemas.microsoft.com/office/2006/metadata/properties" ma:root="true" ma:fieldsID="cd1b115e11a944497192260d215075ad" ns2:_="" ns3:_="">
    <xsd:import namespace="3993cd41-b6bb-4993-866f-3a3a31cb955e"/>
    <xsd:import namespace="0f27b45c-a5fd-45b2-a4f1-5d96f8c614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3cd41-b6bb-4993-866f-3a3a31cb95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6da76c-df99-4a51-8654-3a77724a81ef}" ma:internalName="TaxCatchAll" ma:showField="CatchAllData" ma:web="3993cd41-b6bb-4993-866f-3a3a31cb95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b45c-a5fd-45b2-a4f1-5d96f8c61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211ceeb-aab1-4cf3-8b11-03d0ec0669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2F7703-FCA1-4C58-973E-B5694067843D}">
  <ds:schemaRefs>
    <ds:schemaRef ds:uri="http://schemas.microsoft.com/office/2006/metadata/properties"/>
    <ds:schemaRef ds:uri="http://schemas.microsoft.com/office/infopath/2007/PartnerControls"/>
    <ds:schemaRef ds:uri="0f27b45c-a5fd-45b2-a4f1-5d96f8c61449"/>
    <ds:schemaRef ds:uri="3993cd41-b6bb-4993-866f-3a3a31cb955e"/>
  </ds:schemaRefs>
</ds:datastoreItem>
</file>

<file path=customXml/itemProps2.xml><?xml version="1.0" encoding="utf-8"?>
<ds:datastoreItem xmlns:ds="http://schemas.openxmlformats.org/officeDocument/2006/customXml" ds:itemID="{A7ACCF29-4B89-4E78-90FC-A00A0D9869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08A043-A3E0-402C-B37A-BF1D76A5A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93cd41-b6bb-4993-866f-3a3a31cb955e"/>
    <ds:schemaRef ds:uri="0f27b45c-a5fd-45b2-a4f1-5d96f8c61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Actie 1 - 2025</vt:lpstr>
      <vt:lpstr>Actie 2 - 2025</vt:lpstr>
      <vt:lpstr>Actie 3 - 2025</vt:lpstr>
      <vt:lpstr>Actie 4 - 2025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Yoeri Bellemans</dc:creator>
  <cp:keywords/>
  <dc:description/>
  <cp:lastModifiedBy>Yoeri Bellemans</cp:lastModifiedBy>
  <cp:revision/>
  <dcterms:created xsi:type="dcterms:W3CDTF">2025-10-31T10:14:04Z</dcterms:created>
  <dcterms:modified xsi:type="dcterms:W3CDTF">2026-01-06T13:53:47Z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0x010100B6F715D832716841811CF2DA27C189DE</vt:lpwstr>
  </property>
  <property fmtid="{D5CDD505-2E9C-101B-9397-08002B2CF9AE}" pid="3" name="MediaServiceImageTags">
    <vt:lpwstr/>
  </property>
</Properties>
</file>